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7Κ_2019 (ΥΕ)\"/>
    </mc:Choice>
  </mc:AlternateContent>
  <xr:revisionPtr revIDLastSave="0" documentId="13_ncr:1_{AF797D6D-D4DF-47A3-B72E-255BA131E1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Κ_2019 (ΥΕ)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3" l="1"/>
  <c r="B27" i="13" l="1"/>
  <c r="C16" i="13" l="1"/>
  <c r="C15" i="13"/>
  <c r="C20" i="13"/>
  <c r="C19" i="13"/>
  <c r="C26" i="13"/>
  <c r="C22" i="13"/>
  <c r="C17" i="13"/>
  <c r="C11" i="13"/>
  <c r="C25" i="13"/>
  <c r="C21" i="13"/>
  <c r="C14" i="13"/>
  <c r="C23" i="13"/>
  <c r="C12" i="13"/>
  <c r="C24" i="13"/>
  <c r="C13" i="13"/>
  <c r="C18" i="13"/>
</calcChain>
</file>

<file path=xl/sharedStrings.xml><?xml version="1.0" encoding="utf-8"?>
<sst xmlns="http://schemas.openxmlformats.org/spreadsheetml/2006/main" count="24" uniqueCount="22">
  <si>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</si>
  <si>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</si>
  <si>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</si>
  <si>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</si>
  <si>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</si>
  <si>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</si>
  <si>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Δε 13/1</t>
  </si>
  <si>
    <t>Τρ 14/1</t>
  </si>
  <si>
    <t>Τε 15/1</t>
  </si>
  <si>
    <t>Πε 16/1</t>
  </si>
  <si>
    <t>Πα 17/1</t>
  </si>
  <si>
    <t>Σα 18/1</t>
  </si>
  <si>
    <t>Κυ 19/1</t>
  </si>
  <si>
    <t>Δε 20/1</t>
  </si>
  <si>
    <t>Τρ 21/1</t>
  </si>
  <si>
    <t>Τε 22/1</t>
  </si>
  <si>
    <t>Πε 23/1</t>
  </si>
  <si>
    <t>Πα 24/1</t>
  </si>
  <si>
    <t>Σα 25/1</t>
  </si>
  <si>
    <t>Κυ 26/1</t>
  </si>
  <si>
    <t>Δε 27/1</t>
  </si>
  <si>
    <t>Τρ 28/1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</si>
</sst>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- ΥΕ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'7Κ_2019 (ΥΕ)'!$B$10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'7Κ_2019 (ΥΕ)'!$A$11:$A$26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(ΥΕ)'!$B$11:$B$26</c:f>
              <c:numCache>
                <c:formatCode>#,##0</c:formatCode>
                <c:ptCount val="16"/>
                <c:pt idx="0">
                  <c:v>174</c:v>
                </c:pt>
                <c:pt idx="1">
                  <c:v>224</c:v>
                </c:pt>
                <c:pt idx="2">
                  <c:v>193</c:v>
                </c:pt>
                <c:pt idx="3">
                  <c:v>199</c:v>
                </c:pt>
                <c:pt idx="4">
                  <c:v>184</c:v>
                </c:pt>
                <c:pt idx="5">
                  <c:v>106</c:v>
                </c:pt>
                <c:pt idx="6">
                  <c:v>111</c:v>
                </c:pt>
                <c:pt idx="7">
                  <c:v>203</c:v>
                </c:pt>
                <c:pt idx="8">
                  <c:v>270</c:v>
                </c:pt>
                <c:pt idx="9">
                  <c:v>297</c:v>
                </c:pt>
                <c:pt idx="10">
                  <c:v>243</c:v>
                </c:pt>
                <c:pt idx="11">
                  <c:v>262</c:v>
                </c:pt>
                <c:pt idx="12">
                  <c:v>192</c:v>
                </c:pt>
                <c:pt idx="13">
                  <c:v>250</c:v>
                </c:pt>
                <c:pt idx="14">
                  <c:v>800</c:v>
                </c:pt>
                <c:pt idx="15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'7Κ_2019 (ΥΕ)'!$C$10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'7Κ_2019 (ΥΕ)'!$A$11:$A$26</c:f>
              <c:strCache>
                <c:ptCount val="16"/>
                <c:pt idx="0">
                  <c:v>Δε 13/1</c:v>
                </c:pt>
                <c:pt idx="1">
                  <c:v>Τρ 14/1</c:v>
                </c:pt>
                <c:pt idx="2">
                  <c:v>Τε 15/1</c:v>
                </c:pt>
                <c:pt idx="3">
                  <c:v>Πε 16/1</c:v>
                </c:pt>
                <c:pt idx="4">
                  <c:v>Πα 17/1</c:v>
                </c:pt>
                <c:pt idx="5">
                  <c:v>Σα 18/1</c:v>
                </c:pt>
                <c:pt idx="6">
                  <c:v>Κυ 19/1</c:v>
                </c:pt>
                <c:pt idx="7">
                  <c:v>Δε 20/1</c:v>
                </c:pt>
                <c:pt idx="8">
                  <c:v>Τρ 21/1</c:v>
                </c:pt>
                <c:pt idx="9">
                  <c:v>Τε 22/1</c:v>
                </c:pt>
                <c:pt idx="10">
                  <c:v>Πε 23/1</c:v>
                </c:pt>
                <c:pt idx="11">
                  <c:v>Πα 24/1</c:v>
                </c:pt>
                <c:pt idx="12">
                  <c:v>Σα 25/1</c:v>
                </c:pt>
                <c:pt idx="13">
                  <c:v>Κυ 26/1</c:v>
                </c:pt>
                <c:pt idx="14">
                  <c:v>Δε 27/1</c:v>
                </c:pt>
                <c:pt idx="15">
                  <c:v>Τρ 28/1</c:v>
                </c:pt>
              </c:strCache>
            </c:strRef>
          </c:cat>
          <c:val>
            <c:numRef>
              <c:f>'7Κ_2019 (ΥΕ)'!$C$11:$C$26</c:f>
              <c:numCache>
                <c:formatCode>0.0%</c:formatCode>
                <c:ptCount val="16"/>
                <c:pt idx="0">
                  <c:v>4.1477949940405247E-2</c:v>
                </c:pt>
                <c:pt idx="1">
                  <c:v>5.3396901072705602E-2</c:v>
                </c:pt>
                <c:pt idx="2">
                  <c:v>4.6007151370679379E-2</c:v>
                </c:pt>
                <c:pt idx="3">
                  <c:v>4.7437425506555421E-2</c:v>
                </c:pt>
                <c:pt idx="4">
                  <c:v>4.3861740166865316E-2</c:v>
                </c:pt>
                <c:pt idx="5">
                  <c:v>2.5268176400476759E-2</c:v>
                </c:pt>
                <c:pt idx="6">
                  <c:v>2.6460071513706794E-2</c:v>
                </c:pt>
                <c:pt idx="7">
                  <c:v>4.8390941597139449E-2</c:v>
                </c:pt>
                <c:pt idx="8">
                  <c:v>6.4362336114421936E-2</c:v>
                </c:pt>
                <c:pt idx="9">
                  <c:v>7.0798569725864124E-2</c:v>
                </c:pt>
                <c:pt idx="10">
                  <c:v>5.7926102502979734E-2</c:v>
                </c:pt>
                <c:pt idx="11">
                  <c:v>6.2455303933253874E-2</c:v>
                </c:pt>
                <c:pt idx="12">
                  <c:v>4.5768772348033372E-2</c:v>
                </c:pt>
                <c:pt idx="13">
                  <c:v>5.959475566150179E-2</c:v>
                </c:pt>
                <c:pt idx="14">
                  <c:v>0.19070321811680571</c:v>
                </c:pt>
                <c:pt idx="15">
                  <c:v>0.11609058402860549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29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9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174</v>
      </c>
      <c r="C11" s="10">
        <f>B11/B27</f>
        <v>4.1477949940405247E-2</v>
      </c>
      <c r="R11" s="9"/>
      <c r="S11" s="9"/>
      <c r="U11" s="9"/>
    </row>
    <row r="12" spans="1:21" x14ac:dyDescent="0.3">
      <c r="A12" s="13" t="s">
        <v>7</v>
      </c>
      <c r="B12" s="14">
        <v>224</v>
      </c>
      <c r="C12" s="10">
        <f>B12/B27</f>
        <v>5.3396901072705602E-2</v>
      </c>
      <c r="R12" s="9"/>
      <c r="S12" s="9"/>
      <c r="U12" s="9"/>
    </row>
    <row r="13" spans="1:21" x14ac:dyDescent="0.3">
      <c r="A13" s="13" t="s">
        <v>8</v>
      </c>
      <c r="B13" s="14">
        <v>193</v>
      </c>
      <c r="C13" s="10">
        <f>B13/B27</f>
        <v>4.6007151370679379E-2</v>
      </c>
      <c r="R13" s="8"/>
      <c r="S13" s="9"/>
      <c r="U13" s="9"/>
    </row>
    <row r="14" spans="1:21" x14ac:dyDescent="0.3">
      <c r="A14" s="13" t="s">
        <v>9</v>
      </c>
      <c r="B14" s="14">
        <v>199</v>
      </c>
      <c r="C14" s="10">
        <f>B14/B27</f>
        <v>4.7437425506555421E-2</v>
      </c>
      <c r="R14" s="8"/>
      <c r="S14" s="9"/>
      <c r="U14" s="9"/>
    </row>
    <row r="15" spans="1:21" x14ac:dyDescent="0.3">
      <c r="A15" s="13" t="s">
        <v>10</v>
      </c>
      <c r="B15" s="14">
        <v>184</v>
      </c>
      <c r="C15" s="10">
        <f>B15/B27</f>
        <v>4.3861740166865316E-2</v>
      </c>
      <c r="R15" s="8"/>
      <c r="S15" s="9"/>
      <c r="U15" s="9"/>
    </row>
    <row r="16" spans="1:21" x14ac:dyDescent="0.3">
      <c r="A16" s="13" t="s">
        <v>11</v>
      </c>
      <c r="B16" s="14">
        <v>106</v>
      </c>
      <c r="C16" s="10">
        <f>B16/B27</f>
        <v>2.5268176400476759E-2</v>
      </c>
      <c r="R16" s="8"/>
      <c r="S16" s="9"/>
      <c r="U16" s="9"/>
    </row>
    <row r="17" spans="1:21" x14ac:dyDescent="0.3">
      <c r="A17" s="13" t="s">
        <v>12</v>
      </c>
      <c r="B17" s="14">
        <v>111</v>
      </c>
      <c r="C17" s="10">
        <f>B17/B27</f>
        <v>2.6460071513706794E-2</v>
      </c>
      <c r="R17" s="9"/>
      <c r="S17" s="9"/>
      <c r="U17" s="9"/>
    </row>
    <row r="18" spans="1:21" x14ac:dyDescent="0.3">
      <c r="A18" s="13" t="s">
        <v>13</v>
      </c>
      <c r="B18" s="14">
        <v>203</v>
      </c>
      <c r="C18" s="10">
        <f>B18/B27</f>
        <v>4.8390941597139449E-2</v>
      </c>
      <c r="R18" s="9"/>
      <c r="S18" s="9"/>
      <c r="U18" s="9"/>
    </row>
    <row r="19" spans="1:21" x14ac:dyDescent="0.3">
      <c r="A19" s="13" t="s">
        <v>14</v>
      </c>
      <c r="B19" s="14">
        <v>270</v>
      </c>
      <c r="C19" s="10">
        <f>B19/B27</f>
        <v>6.4362336114421936E-2</v>
      </c>
      <c r="R19" s="9"/>
      <c r="S19" s="9"/>
      <c r="U19" s="9"/>
    </row>
    <row r="20" spans="1:21" x14ac:dyDescent="0.3">
      <c r="A20" s="13" t="s">
        <v>15</v>
      </c>
      <c r="B20" s="14">
        <v>297</v>
      </c>
      <c r="C20" s="10">
        <f>B20/B27</f>
        <v>7.0798569725864124E-2</v>
      </c>
      <c r="R20" s="9"/>
      <c r="S20" s="9"/>
      <c r="U20" s="9"/>
    </row>
    <row r="21" spans="1:21" x14ac:dyDescent="0.3">
      <c r="A21" s="13" t="s">
        <v>16</v>
      </c>
      <c r="B21" s="14">
        <v>243</v>
      </c>
      <c r="C21" s="10">
        <f>B21/B27</f>
        <v>5.7926102502979734E-2</v>
      </c>
      <c r="R21" s="9"/>
      <c r="S21" s="9"/>
      <c r="U21" s="9"/>
    </row>
    <row r="22" spans="1:21" x14ac:dyDescent="0.3">
      <c r="A22" s="13" t="s">
        <v>17</v>
      </c>
      <c r="B22" s="14">
        <v>262</v>
      </c>
      <c r="C22" s="10">
        <f>B22/B27</f>
        <v>6.2455303933253874E-2</v>
      </c>
      <c r="R22" s="9"/>
      <c r="S22" s="9"/>
      <c r="U22" s="9"/>
    </row>
    <row r="23" spans="1:21" x14ac:dyDescent="0.3">
      <c r="A23" s="13" t="s">
        <v>18</v>
      </c>
      <c r="B23" s="14">
        <v>192</v>
      </c>
      <c r="C23" s="10">
        <f>B23/B27</f>
        <v>4.5768772348033372E-2</v>
      </c>
      <c r="R23" s="8"/>
      <c r="S23" s="9"/>
      <c r="U23" s="9"/>
    </row>
    <row r="24" spans="1:21" x14ac:dyDescent="0.3">
      <c r="A24" s="13" t="s">
        <v>19</v>
      </c>
      <c r="B24" s="14">
        <v>250</v>
      </c>
      <c r="C24" s="10">
        <f>B24/B27</f>
        <v>5.959475566150179E-2</v>
      </c>
      <c r="R24" s="8"/>
      <c r="S24" s="9"/>
      <c r="U24" s="9"/>
    </row>
    <row r="25" spans="1:21" x14ac:dyDescent="0.3">
      <c r="A25" s="13" t="s">
        <v>20</v>
      </c>
      <c r="B25" s="14">
        <v>800</v>
      </c>
      <c r="C25" s="10">
        <f>B25/B27</f>
        <v>0.19070321811680571</v>
      </c>
      <c r="R25" s="9"/>
      <c r="S25" s="9" t="s">
        <v>5</v>
      </c>
      <c r="U25" s="9"/>
    </row>
    <row r="26" spans="1:21" x14ac:dyDescent="0.3">
      <c r="A26" s="13" t="s">
        <v>21</v>
      </c>
      <c r="B26" s="14">
        <v>487</v>
      </c>
      <c r="C26" s="10">
        <f>B26/B27</f>
        <v>0.11609058402860549</v>
      </c>
      <c r="R26" s="9"/>
      <c r="S26" s="9" t="s">
        <v>5</v>
      </c>
      <c r="U26" s="9"/>
    </row>
    <row r="27" spans="1:21" x14ac:dyDescent="0.3">
      <c r="A27" s="11" t="s">
        <v>0</v>
      </c>
      <c r="B27" s="12">
        <f>SUM(B11:B26)</f>
        <v>4195</v>
      </c>
      <c r="C27" s="10">
        <f>SUM(C11:C26)</f>
        <v>0.99999999999999978</v>
      </c>
    </row>
    <row r="28" spans="1:21" x14ac:dyDescent="0.3">
      <c r="A28" s="4"/>
      <c r="B28" s="4"/>
      <c r="C28" s="5"/>
    </row>
    <row r="29" spans="1:21" x14ac:dyDescent="0.3">
      <c r="A29" s="4"/>
      <c r="B29" s="6"/>
      <c r="C29" s="7"/>
    </row>
    <row r="30" spans="1:21" x14ac:dyDescent="0.3">
      <c r="A30" s="4"/>
      <c r="B30" s="4"/>
      <c r="C30" s="4"/>
    </row>
    <row r="31" spans="1:21" x14ac:dyDescent="0.3">
      <c r="B31" s="8"/>
      <c r="C31" s="5"/>
    </row>
    <row r="32" spans="1:21" x14ac:dyDescent="0.3">
      <c r="B32" s="8"/>
      <c r="C32" s="4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  <row r="37" spans="2:2" x14ac:dyDescent="0.3">
      <c r="B37" s="8"/>
    </row>
    <row r="38" spans="2:2" x14ac:dyDescent="0.3">
      <c r="B38" s="8"/>
    </row>
    <row r="39" spans="2:2" x14ac:dyDescent="0.3">
      <c r="B39" s="8"/>
    </row>
    <row r="40" spans="2:2" x14ac:dyDescent="0.3">
      <c r="B40" s="8"/>
    </row>
    <row r="41" spans="2:2" x14ac:dyDescent="0.3">
      <c r="B41" s="8"/>
    </row>
    <row r="42" spans="2:2" x14ac:dyDescent="0.3">
      <c r="B42" s="8"/>
    </row>
    <row r="43" spans="2:2" x14ac:dyDescent="0.3">
      <c r="B43" s="8"/>
    </row>
    <row r="44" spans="2:2" x14ac:dyDescent="0.3">
      <c r="B44" s="8"/>
    </row>
    <row r="45" spans="2:2" x14ac:dyDescent="0.3">
      <c r="B45" s="8"/>
    </row>
    <row r="46" spans="2:2" x14ac:dyDescent="0.3">
      <c r="B46" s="8"/>
    </row>
    <row r="47" spans="2:2" x14ac:dyDescent="0.3">
      <c r="B47" s="8"/>
    </row>
    <row r="48" spans="2:2" x14ac:dyDescent="0.3">
      <c r="B48" s="8"/>
    </row>
    <row r="49" spans="2:2" x14ac:dyDescent="0.3">
      <c r="B4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7Κ_2019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2020-02-04T10:25:46Z</dcterms:modified>
</cp:coreProperties>
</file>