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ΑΝΟΙΚΤΑ ΔΕΔΟΜΕΝΑ\ΑΝΑΡΤΗΣΕΙΣ ΣΤΟ SITE 2018\"/>
    </mc:Choice>
  </mc:AlternateContent>
  <bookViews>
    <workbookView xWindow="15" yWindow="-45" windowWidth="19020" windowHeight="11205"/>
  </bookViews>
  <sheets>
    <sheet name="Εγγραφές-διαγραφές" sheetId="2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474" i="21" l="1"/>
  <c r="F474" i="21"/>
  <c r="G474" i="21"/>
  <c r="H474" i="21"/>
  <c r="I474" i="21"/>
  <c r="J474" i="21"/>
  <c r="K474" i="21"/>
  <c r="L474" i="21"/>
  <c r="M474" i="21"/>
  <c r="N474" i="21"/>
  <c r="O474" i="21"/>
  <c r="P474" i="21"/>
  <c r="R472" i="21"/>
  <c r="R67" i="21"/>
  <c r="R141" i="21"/>
  <c r="R142" i="21"/>
  <c r="R155" i="21"/>
  <c r="R163" i="21"/>
  <c r="R171" i="21"/>
  <c r="R175" i="21"/>
  <c r="R177" i="21"/>
  <c r="R203" i="21"/>
  <c r="R207" i="21"/>
  <c r="R219" i="21"/>
  <c r="R233" i="21"/>
  <c r="R238" i="21"/>
  <c r="R241" i="21"/>
  <c r="R242" i="21"/>
  <c r="R243" i="21"/>
  <c r="R244" i="21"/>
  <c r="R246" i="21"/>
  <c r="R247" i="21"/>
  <c r="R248" i="21"/>
  <c r="R250" i="21"/>
  <c r="R253" i="21"/>
  <c r="R256" i="21"/>
  <c r="R257" i="21"/>
  <c r="R260" i="21"/>
  <c r="R263" i="21"/>
  <c r="R265" i="21"/>
  <c r="R268" i="21"/>
  <c r="R275" i="21"/>
  <c r="R276" i="21"/>
  <c r="R282" i="21"/>
  <c r="R290" i="21"/>
  <c r="R297" i="21"/>
  <c r="R306" i="21"/>
  <c r="R311" i="21"/>
  <c r="R315" i="21"/>
  <c r="R316" i="21"/>
  <c r="R320" i="21"/>
  <c r="R322" i="21"/>
  <c r="R328" i="21"/>
  <c r="R329" i="21"/>
  <c r="R332" i="21"/>
  <c r="R335" i="21"/>
  <c r="R346" i="21"/>
  <c r="R347" i="21"/>
  <c r="R355" i="21"/>
  <c r="R356" i="21"/>
  <c r="R358" i="21"/>
  <c r="R362" i="21"/>
  <c r="R365" i="21"/>
  <c r="R366" i="21"/>
  <c r="R368" i="21"/>
  <c r="R369" i="21"/>
  <c r="R370" i="21"/>
  <c r="R394" i="21"/>
  <c r="R397" i="21"/>
  <c r="R404" i="21"/>
  <c r="R406" i="21"/>
  <c r="R409" i="21"/>
  <c r="R419" i="21"/>
  <c r="R426" i="21"/>
  <c r="R427" i="21"/>
  <c r="R434" i="21"/>
  <c r="R439" i="21"/>
  <c r="R440" i="21"/>
  <c r="R441" i="21"/>
  <c r="R442" i="21"/>
  <c r="R447" i="21"/>
  <c r="R451" i="21"/>
  <c r="R455" i="21"/>
  <c r="R462" i="21"/>
  <c r="R468" i="21"/>
  <c r="R469" i="21"/>
  <c r="R49" i="21"/>
  <c r="R475" i="21" l="1"/>
</calcChain>
</file>

<file path=xl/sharedStrings.xml><?xml version="1.0" encoding="utf-8"?>
<sst xmlns="http://schemas.openxmlformats.org/spreadsheetml/2006/main" count="603" uniqueCount="586">
  <si>
    <t>Έλλειψη δραστηριότητας</t>
  </si>
  <si>
    <t>Κατασκευή άλλων ξυλουργικών προϊόντων οικοδομικής</t>
  </si>
  <si>
    <t>Πώληση, συντήρηση και επισκευή μοτοσικλετών και των μερών και εξαρτημάτων τους</t>
  </si>
  <si>
    <t>Χονδρικό εμπόριο ποτών</t>
  </si>
  <si>
    <t>Χονδρικό εμπόριο ρολογιών και κοσμημάτων</t>
  </si>
  <si>
    <t>Λιανικό εμπόριο σε μη εξειδικευμένα καταστήματα που πωλούν κυρίως τρόφιμα, ποτά ή καπνό</t>
  </si>
  <si>
    <t>Λιανικό εμπόριο φρούτων και λαχανικών σε εξειδικευμένα καταστήματα</t>
  </si>
  <si>
    <t>Λιανικό εμπόριο κρέατος και προϊόντων κρέατος σε εξειδικευμένα καταστήματα</t>
  </si>
  <si>
    <t>Λιανικό εμπόριο ψωμιού, αρτοσκευασμάτων και λοιπών ειδών αρτοποιίας και ζαχαροπλαστικής σε εξειδικευμένα καταστήματα</t>
  </si>
  <si>
    <t>Λιανικό εμπόριο επίπλων, φωτιστικών και άλλων ειδών οικιακής χρήσης σε εξειδικευμένα καταστήματα</t>
  </si>
  <si>
    <t>Λιανικό εμπόριο εφημερίδων και γραφικής ύλης σε εξειδικευμένα καταστήματα</t>
  </si>
  <si>
    <t>Λιανικό εμπόριο ενδυμάτων σε εξειδικευμένα καταστήματα</t>
  </si>
  <si>
    <t>Λιανικό εμπόριο από επιχειρήσεις πωλήσεων με αλληλογραφία ή μέσω διαδίκτυου</t>
  </si>
  <si>
    <t>Αεροπορικές μεταφορές επιβατών</t>
  </si>
  <si>
    <t>Δραστηριότητες εστιατορίων και κινητών μονάδων εστίασης</t>
  </si>
  <si>
    <t>Δραστηριότητες προγραμματισμού ηλεκτρονικών συστημάτων</t>
  </si>
  <si>
    <t>Δραστηριότητες παροχής συμβουλών σχετικά με τους ηλεκτρονικούς υπολογιστές</t>
  </si>
  <si>
    <t>Δραστηριότητες ασφαλιστικών πρακτόρων και μεσιτών</t>
  </si>
  <si>
    <t>Μεσιτικά γραφεία ακινήτων</t>
  </si>
  <si>
    <t>Δραστηριότητες παροχής επιχειρηματικών συμβουλών και άλλων συμβουλών διαχείρισης</t>
  </si>
  <si>
    <t>Άλλες δραστηριότητες καθαρισμού κτιρίων και βιομηχανικού καθαρισμού</t>
  </si>
  <si>
    <t>Τυχερά παιχνίδια και στοιχήματα</t>
  </si>
  <si>
    <t>Άλλες δραστηριότητες διασκέδασης και ψυχαγωγίας</t>
  </si>
  <si>
    <t>Μικτές γεωργοκτηνοτροφικές δραστηριότητες</t>
  </si>
  <si>
    <t>Παραγωγή έτοιμων γευμάτων και φαγητών</t>
  </si>
  <si>
    <t>Κατασκευή άλλων εξωτερικών ενδυμάτων</t>
  </si>
  <si>
    <t>Άλλες εκτυπωτικές δραστηριότητες</t>
  </si>
  <si>
    <t>Κατασκευή πλαστικών ειδών συσκευασίας</t>
  </si>
  <si>
    <t>Κατασκευή κεραμικών ειδών οικιακής χρήσης και κεραμικών διακοσμητικών ειδών</t>
  </si>
  <si>
    <t>Κατασκευή κοσμημάτων και συναφών ειδών</t>
  </si>
  <si>
    <t>Κατασκευή κοσμημάτων απομίμησης και συναφών ειδών</t>
  </si>
  <si>
    <t>Επισκευή ηλεκτρικού εξοπλισμού</t>
  </si>
  <si>
    <t>Συλλογή μη επικίνδυνων απορριμμάτων</t>
  </si>
  <si>
    <t>Επεξεργασία και διάθεση μη επικίνδυνων απορριμμάτων</t>
  </si>
  <si>
    <t>Κατασκευές κτιρίων</t>
  </si>
  <si>
    <t>Κατασκευή κτιρίων για κατοικίες και μη</t>
  </si>
  <si>
    <t>Ηλεκτρικές εγκαταστάσεις</t>
  </si>
  <si>
    <t>Υδραυλικές και κλιματιστικές εγκαταστάσεις θέρμανσης και ψύξης</t>
  </si>
  <si>
    <t>Πώληση αυτοκινήτων και ελαφρών μηχανοκίνητων οχημάτων</t>
  </si>
  <si>
    <t>Συντήρηση και επισκευή μηχανοκίνητων οχημάτων</t>
  </si>
  <si>
    <t>Εμπορικοί αντιπρόσωποι που μεσολαβούν στην πώληση καυσίμων, μεταλλευμάτων, μετάλλων και βιομηχανικών χημικών προϊόντων</t>
  </si>
  <si>
    <t>Εμπορικοί αντιπρόσωποι που μεσολαβούν στην πώληση τροφίμων, ποτών και καπνού</t>
  </si>
  <si>
    <t>Χονδρικό εμπόριο λουλουδιών και φυτών</t>
  </si>
  <si>
    <t>Χονδρικό εμπόριο κρέατος και προϊόντων κρέατος</t>
  </si>
  <si>
    <t>Χονδρικό εμπόριο ζάχαρης, σοκολάτας και ειδών ζαχαροπλαστικής</t>
  </si>
  <si>
    <t>Μη εξειδικευμένο χονδρικό εμπόριο τροφίμων, ποτών και καπνού</t>
  </si>
  <si>
    <t>Χονδρικό εμπόριο ενδυμάτων και υποδημάτων</t>
  </si>
  <si>
    <t>Χονδρικό εμπόριο αρωμάτων και καλλυντικών</t>
  </si>
  <si>
    <t>Χονδρικό εμπόριο φαρμακευτικών προϊόντων</t>
  </si>
  <si>
    <t>Χονδρικό εμπόριο ηλεκτρονικών υπολογιστών, περιφερειακού εξοπλισμού υπολογιστών και λογισμικού</t>
  </si>
  <si>
    <t>Χονδρικό εμπόριο ηλεκτρονικού και τηλεπικοινωνιακού εξοπλισμού και εξαρτημάτων</t>
  </si>
  <si>
    <t>Χονδρικό εμπόριο μετάλλων και μεταλλευμάτων</t>
  </si>
  <si>
    <t>Λιανικό εμπόριο ψαριών, καρκινοειδών και μαλακίων σε εξειδικευμένα καταστήματα</t>
  </si>
  <si>
    <t>Λιανικό εμπόριο καυσίμων κίνησης σε εξειδικευμένα καταστήματα</t>
  </si>
  <si>
    <t>Λιανικό εμπόριο ηλεκτρονικών υπολογιστών, περιφερειακών μονάδων υπολογιστών και λογισμικού σε εξειδικευμένα καταστήματα</t>
  </si>
  <si>
    <t>Λιανικό εμπόριο τηλεπικοινωνιακού εξοπλισμού σε εξειδικευμένα καταστήματα</t>
  </si>
  <si>
    <t>Λιανικό εμπόριο κλωστοϋφαντουργικών προϊόντων σε εξειδικευμένα καταστήματα</t>
  </si>
  <si>
    <t>Λιανικό εμπόριο σιδηρικών, χρωμάτων και τζαμιών σε εξειδικευμένα καταστήματα</t>
  </si>
  <si>
    <t>Λιανικό εμπόριο χαλιών, κιλιμιών και επενδύσεων δαπέδου και τοίχου σε εξειδικευμένα καταστήματα</t>
  </si>
  <si>
    <t>Λιανικό εμπόριο ηλεκτρικών οικιακών συσκευών σε εξειδικευμένα καταστήματα</t>
  </si>
  <si>
    <t>Λιανικό εμπόριο υποδημάτων και δερμάτινων ειδών σε εξειδικευμένα καταστήματα</t>
  </si>
  <si>
    <t>Λιανικό εμπόριο φαρμακευτικών ειδών (φαρμακεία)</t>
  </si>
  <si>
    <t>Λιανικό εμπόριο καλλυντικών και ειδών καλλωπισμού σε εξειδικευμένα καταστήματα</t>
  </si>
  <si>
    <t>Λιανικό εμπόριο λουλουδιών, φυτών, σπόρων, λιπασμάτων, ζώων συντροφιάς και σχετικών ζωοτροφών σε εξειδικευμένα καταστήματα</t>
  </si>
  <si>
    <t>Λιανικό εμπόριο τροφίμων, ποτών και καπνού, σε υπαίθριους πάγκους και αγορές</t>
  </si>
  <si>
    <t>Λιανικό εμπόριο άλλων ειδών σε υπαίθριους πάγκους και αγορές</t>
  </si>
  <si>
    <t>Άλλες χερσαίες μεταφορές επιβατών π.δ.κ.α.</t>
  </si>
  <si>
    <t>Οδικές μεταφορές εμπορευμάτων και υπηρεσίες μετακόμισης</t>
  </si>
  <si>
    <t>Οδικές μεταφορές εμπορευμάτων</t>
  </si>
  <si>
    <t>Υπηρεσίες μετακόμισης</t>
  </si>
  <si>
    <t>Αποθήκευση και υποστηρικτικές προς τη μεταφορά δραστηριότητες</t>
  </si>
  <si>
    <t>Καταλύματα διακοπών και άλλα καταλύματα σύντομης διαμονής</t>
  </si>
  <si>
    <t>Υπηρεσίες τροφοδοσίας για εκδηλώσεις και άλλες δραστηριότητες υπηρεσιών εστίασης</t>
  </si>
  <si>
    <t>Άλλες υπηρεσίες εστίασης</t>
  </si>
  <si>
    <t>Έκδοση βιβλίων</t>
  </si>
  <si>
    <t>Έκδοση άλλου λογισμικού</t>
  </si>
  <si>
    <t>Δραστηριότητες παραγωγής κινηματογραφικών ταινιών, βίντεο και τηλεοπτικών προγραμμάτων</t>
  </si>
  <si>
    <t>Ενσύρματες τηλεπικοινωνιακές δραστηριότητες</t>
  </si>
  <si>
    <t>Ασύρματες τηλεπικοινωνιακές δραστηριότητες</t>
  </si>
  <si>
    <t>Υπηρεσίες διαχείρισης ηλεκτρονικών συστημάτων</t>
  </si>
  <si>
    <t>Άλλες δραστηριότητες της τεχνολογίας της πληροφορίας και δραστηριότητες υπηρεσιών ηλεκτρονικών υπολογιστών</t>
  </si>
  <si>
    <t>Επεξεργασία δεδομένων, καταχώρηση και συναφείς δραστηριότητες</t>
  </si>
  <si>
    <t>Δικτυακές πύλες (web portals)</t>
  </si>
  <si>
    <t>Άλλες δραστηριότητες συναφείς προς τις χρηματοπιστωτικές υπηρεσίες, με εξαίρεση τις ασφαλιστικές δραστηριότητες και τα συνταξιοδοτικά ταμεία</t>
  </si>
  <si>
    <t>Αγοραπωλησία ιδιόκτητων ακινήτων</t>
  </si>
  <si>
    <t>Εκμίσθωση και διαχείριση ιδιόκτητων ή μισθωμένων ακινήτων</t>
  </si>
  <si>
    <t>Δραστηριότητες λογιστικής, τήρησης βιβλίων και λογιστικού ελέγχου· παροχή φορολογικών συμβουλών</t>
  </si>
  <si>
    <t>Δραστηριότητες κεντρικών γραφείων</t>
  </si>
  <si>
    <t>Δραστηριότητες δημοσίων σχέσεων και επικοινωνίας</t>
  </si>
  <si>
    <t>Δραστηριότητες αρχιτεκτόνων</t>
  </si>
  <si>
    <t>Δραστηριότητες μηχανικών και συναφείς δραστηριότητες παροχής τεχνικών συμβουλών</t>
  </si>
  <si>
    <t>Διαφημιστικά γραφεία</t>
  </si>
  <si>
    <t>Δραστηριότητες ειδικευμένου σχεδίου</t>
  </si>
  <si>
    <t>Φωτογραφικές δραστηριότητες</t>
  </si>
  <si>
    <t>Δραστηριότητες ταξιδιωτικών πρακτορείων</t>
  </si>
  <si>
    <t>Άλλες δραστηριότητες υπηρεσιών κρατήσεων και συναφείς δραστηριότητες</t>
  </si>
  <si>
    <t>Δραστηριότητες παροχής ιδιωτικής προστασίας</t>
  </si>
  <si>
    <t>Γενικός καθαρισμός κτιρίων</t>
  </si>
  <si>
    <t>Συνδυασμένες διοικητικές δραστηριότητες γραφείου</t>
  </si>
  <si>
    <t>Δραστηριότητες τηλεφωνικών κέντρων</t>
  </si>
  <si>
    <t>Οργάνωση συνεδρίων και εμπορικών εκθέσεων</t>
  </si>
  <si>
    <t>Άλλες δραστηριότητες παροχής υπηρεσιών προς τις επιχειρήσεις π.δ.κ.α.</t>
  </si>
  <si>
    <t>Γενική δευτεροβάθμια εκπαίδευση</t>
  </si>
  <si>
    <t>Εκμετάλλευση αιθουσών θεαμάτων και συναφείς δραστηριότητες</t>
  </si>
  <si>
    <t>Άλλες αθλητικές δραστηριότητες</t>
  </si>
  <si>
    <t>Επισκευή ηλεκτρονικών υπολογιστών και περιφερειακού εξοπλισμού</t>
  </si>
  <si>
    <t>Επισκευή ηλεκτρονικών ειδών ευρείας κατανάλωσης</t>
  </si>
  <si>
    <t>Επισκευή συσκευών οικιακής χρήσης και εξοπλισμού σπιτιού και κήπου</t>
  </si>
  <si>
    <t>Επιδιόρθωση υποδημάτων και δερμάτινων ειδών</t>
  </si>
  <si>
    <t>Δραστηριότητες κομμωτηρίων, κουρείων και κέντρων αισθητικής</t>
  </si>
  <si>
    <t>Δραστηριότητες γραφείων κηδειών και συναφείς δραστηριότητες</t>
  </si>
  <si>
    <t>Δραστηριότητες σχετικές με τη φυσική ευεξία</t>
  </si>
  <si>
    <t>Καλλιέργεια δημητριακών (εκτός ρυζιού), οσπρίων και ελαιούχων σπόρων</t>
  </si>
  <si>
    <t>01</t>
  </si>
  <si>
    <t>Φυτική και ζωική παραγωγή, θήρα και συναφείς δραστηριότητες</t>
  </si>
  <si>
    <t>Βιομηχανία τροφίμων</t>
  </si>
  <si>
    <t>Αρτοποιία· παραγωγή νωπών ειδών ζαχαροπλαστικής</t>
  </si>
  <si>
    <t>Κατασκευή έτοιμων κλωστοϋφαντουργικών ειδών, εκτός από ενδύματα</t>
  </si>
  <si>
    <t>Παραγωγή κλωστοϋφαντουργικών υλών</t>
  </si>
  <si>
    <t>Κατασκευή ειδών ένδυσης</t>
  </si>
  <si>
    <t>Κατασκευή άλλων ενδυμάτων και εξαρτημάτων ένδυσης</t>
  </si>
  <si>
    <t>Κατασκευή άλλων πλεκτών ειδών και ειδών πλέξης κροσέ</t>
  </si>
  <si>
    <t>Βιομηχανία δέρματος και δερμάτινων ειδών</t>
  </si>
  <si>
    <t>Κατασκευή υποδημάτων</t>
  </si>
  <si>
    <t>Βιομηχανία ξύλου και κατασκευή προϊόντων από ξύλο και φελλό, εκτός από έπιπλα· κατασκευή ειδών καλαθοποιίας και σπαρτοπλεκτικής</t>
  </si>
  <si>
    <t>Κατασκευή άλλων προϊόντων από ξύλο· κατασκευή ειδών από φελλό και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</si>
  <si>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</si>
  <si>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</si>
  <si>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Υπηρεσίες προεκτύπωσης και προεγγραφής μέσων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</si>
  <si>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</si>
  <si>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</si>
  <si>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Κατασκευή άλλων προϊόντων από σκυρόδεμα, γύψο και τσιμέντο</t>
  </si>
  <si>
    <t>Κοπή, μορφοποίηση και τελική επεξεργασία λίθων</t>
  </si>
  <si>
    <t>Κατασκευή μεταλλικών σκελετών και μερών μεταλλικών σκελετών</t>
  </si>
  <si>
    <t>Κατασκευή μεταλλικών προϊόντων, με εξαίρεση τα μηχανήματα και τα είδη εξοπλισμού</t>
  </si>
  <si>
    <t>Κατασκευή μεταλλικών πορτών και παράθυρων</t>
  </si>
  <si>
    <t>Κατασκευή άλλων μεταλλικών προϊόντων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</si>
  <si>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</si>
  <si>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</si>
  <si>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Ναυπήγηση σκαφών αναψυχής και αθλητισμού</t>
  </si>
  <si>
    <t>Κατασκευή άλλων επίπλων</t>
  </si>
  <si>
    <t>Κατασκευή επίπλων</t>
  </si>
  <si>
    <t>Κατασκευή επίπλων για γραφεία και καταστήματα</t>
  </si>
  <si>
    <t>Κατασκευή επίπλων κουζίνας</t>
  </si>
  <si>
    <t>Κατασκευή στρωμάτων</t>
  </si>
  <si>
    <t>Άλλες μεταποιητικές δραστηριότητες</t>
  </si>
  <si>
    <t>Κατασκευή μουσικών οργάνων</t>
  </si>
  <si>
    <t>Επισκευή και εγκατάσταση μηχανημάτων και εξοπλισμού</t>
  </si>
  <si>
    <t>Επισκευή μεταλλικών προϊόντων</t>
  </si>
  <si>
    <t>Επισκευή μηχανημάτων</t>
  </si>
  <si>
    <t>Επισκευή ηλεκτρονικού και οπτικού εξοπλισμού</t>
  </si>
  <si>
    <t>Επισκευή και συντήρηση πλοίων και σκαφών</t>
  </si>
  <si>
    <t>Εγκατάσταση βιομηχανικών μηχανημάτων και εξοπλισμού</t>
  </si>
  <si>
    <t>Παραγωγή ηλεκτρικού ρεύματος</t>
  </si>
  <si>
    <t>Εμπόριο ηλεκτρικού ρεύματος</t>
  </si>
  <si>
    <t>Συλλογή, επεξεργασία και διάθεση απορριμμάτων· ανάκτηση υλικών</t>
  </si>
  <si>
    <t>Έργα πολιτικού μηχανικού</t>
  </si>
  <si>
    <t>Κατασκευή υδραυλικών και λιμενικών έργων</t>
  </si>
  <si>
    <t>Εξειδικευμένες κατασκευαστικές δραστηριότητες</t>
  </si>
  <si>
    <t>Κατεδαφίσεις</t>
  </si>
  <si>
    <t>Προετοιμασία εργοτάξιου</t>
  </si>
  <si>
    <t>Άλλες κατασκευαστικές εγκαταστάσεις</t>
  </si>
  <si>
    <t>Ξυλουργικές εργασίες</t>
  </si>
  <si>
    <t>Επενδύσεις δαπέδων και τοίχων</t>
  </si>
  <si>
    <t>Χρωματισμοί και τοποθέτηση υαλοπινάκων</t>
  </si>
  <si>
    <t>Άλλες εξειδικευμένες κατασκευαστικές δραστηριότητες π.δ.κ.α.</t>
  </si>
  <si>
    <t>Χονδρικό και λιανικό εμπόριο· επισκευή μηχανοκίνητων οχημάτων και μοτοσικλετών</t>
  </si>
  <si>
    <t>Χονδρικό εμπόριο μερών και εξαρτημάτων μηχανοκίνητων οχημάτων</t>
  </si>
  <si>
    <t>Λιανικό εμπόριο μερών και εξαρτημάτων μηχανοκίνητων οχημάτων σε εξειδικευμένα καταστήματα</t>
  </si>
  <si>
    <t>Χονδρικό εμπόριο, εκτός από το εμπόριο μηχανοκίνητων οχημάτων και μοτοσικλετών</t>
  </si>
  <si>
    <t>Εμπορικοί αντιπρόσωποι που μεσολαβούν στην πώληση κλωστοϋφαντουργικών προϊόντων, ενδυμάτων, γουναρικών, υποδημάτων και δερμάτινων προϊόντων</t>
  </si>
  <si>
    <t>Εμπορικοί αντιπρόσωποι ειδικευμένοι στην πώληση άλλων συγκεκριμένων προϊόντων</t>
  </si>
  <si>
    <t>Εμπορικοί αντιπρόσωποι που μεσολαβούν στην πώληση διαφόρων ειδών</t>
  </si>
  <si>
    <t>Χονδρικό εμπόριο σιτηρών, ακατέργαστου καπνού, σπόρων και ζωοτροφών</t>
  </si>
  <si>
    <t>Χονδρικό εμπόριο φρούτων και λαχανικών</t>
  </si>
  <si>
    <t>Χονδρικό εμπόριο γαλακτοκομικών προϊόντων, αβγών και βρώσιμων ελαίων και λιπών</t>
  </si>
  <si>
    <t>Χονδρικό εμπόριο καφέ, τσαγιού, κακάου και μπαχαρικών</t>
  </si>
  <si>
    <t>Χονδρικό εμπόριο άλλων τροφίμων, συμπεριλαμβανομένων ψαριών, καρκινοειδών και μαλακίων</t>
  </si>
  <si>
    <t>Χονδρικό εμπόριο κλωστοϋφαντουργικών προϊόντων</t>
  </si>
  <si>
    <t>Χονδρικό εμπόριο ηλεκτρικών οικιακών συσκευών</t>
  </si>
  <si>
    <t>Χονδρικό εμπόριο ειδών πορσελάνης και γυαλικών και υλικών καθαρισμού</t>
  </si>
  <si>
    <t>Χονδρικό εμπόριο επίπλων, χαλιών και φωτιστικών</t>
  </si>
  <si>
    <t>Χονδρικό εμπόριο άλλων ειδών οικιακής χρήσης</t>
  </si>
  <si>
    <t>Χονδρικό εμπόριο άλλων μηχανημάτων και εξοπλισμού</t>
  </si>
  <si>
    <t>Χονδρικό εμπόριο ξυλείας, οικοδομικών υλικών και ειδών υγιεινής</t>
  </si>
  <si>
    <t>Χονδρικό εμπόριο σιδηρικών, υδραυλικών ειδών και εξοπλισμού και προμηθειών για εγκαταστάσεις θέρμανσης</t>
  </si>
  <si>
    <t>Χονδρικό εμπόριο χημικών προϊόντων</t>
  </si>
  <si>
    <t>Χονδρικό εμπόριο άλλων ενδιάμεσων προϊόντων</t>
  </si>
  <si>
    <t>Χονδρικό εμπόριο απορριμμάτων και υπολειμμάτων</t>
  </si>
  <si>
    <t>Μη εξειδικευμένο χονδρικό εμπόριο</t>
  </si>
  <si>
    <t>Λιανικό εμπόριο, εκτός από το εμπόριο μηχανοκίνητων οχημάτων και μοτοσικλετών</t>
  </si>
  <si>
    <t>Άλλο λιανικό εμπόριο σε μη εξειδικευμένα καταστήματα</t>
  </si>
  <si>
    <t>Λιανικό εμπόριο ποτών σε εξειδικευμένα καταστήματα</t>
  </si>
  <si>
    <t>Λιανικό εμπόριο προϊόντων καπνού σε εξειδικευμένα καταστήματα</t>
  </si>
  <si>
    <t>Λιανικό εμπόριο άλλων τροφίμων σε εξειδικευμένα καταστήματα</t>
  </si>
  <si>
    <t>Λιανικό εμπόριο βιβλίων σε εξειδικευμένα καταστήματα</t>
  </si>
  <si>
    <t>Λιανικό εμπόριο αθλητικού εξοπλισμού σε εξειδικευμένα καταστήματα</t>
  </si>
  <si>
    <t>Λιανικό εμπόριο παιχνιδιών κάθε είδους σε εξειδικευμένα καταστήματα</t>
  </si>
  <si>
    <t>Λιανικό εμπόριο ιατρικών και ορθοπεδικών ειδών σε εξειδικευμένα καταστήματα</t>
  </si>
  <si>
    <t>Λιανικό εμπόριο ρολογιών και κοσμημάτων σε εξειδικευμένα καταστήματα</t>
  </si>
  <si>
    <t>Άλλο λιανικό εμπόριο καινούργιων ειδών σε εξειδικευμένα καταστήματα</t>
  </si>
  <si>
    <t>Λιανικό εμπόριο μεταχειρισμένων ειδών σε καταστήματα</t>
  </si>
  <si>
    <t>Άλλο λιανικό εμπόριο εκτός καταστημάτων, υπαίθριων πάγκων ή αγορών</t>
  </si>
  <si>
    <t>Αστικές και προαστιακές χερσαίες μεταφορές επιβατών</t>
  </si>
  <si>
    <t>Εκμετάλλευση ταξί</t>
  </si>
  <si>
    <t>Θαλάσσιες και ακτοπλοϊκές μεταφορές επιβατών</t>
  </si>
  <si>
    <t>Θαλάσσιες και ακτοπλοϊκές μεταφορές εμπορευμάτων</t>
  </si>
  <si>
    <t>Πλωτές μεταφορές</t>
  </si>
  <si>
    <t>Αποθήκευση</t>
  </si>
  <si>
    <t>Δραστηριότητες υποστηρικτικές των μεταφορών</t>
  </si>
  <si>
    <t>Δραστηριότητες συναφείς με τις χερσαίες μεταφορές</t>
  </si>
  <si>
    <t>Διακίνηση φορτίων</t>
  </si>
  <si>
    <t>Άλλες υποστηρικτικές προς τη μεταφορά δραστηριότητες</t>
  </si>
  <si>
    <t>Ταχυδρομικές δραστηριότητες με υποχρέωση παροχής καθολικής υπηρεσίας</t>
  </si>
  <si>
    <t>Άλλες ταχυδρομικές και ταχυμεταφορικές δραστηριότητες</t>
  </si>
  <si>
    <t>Καταλύματα</t>
  </si>
  <si>
    <t>Ξενοδοχεία και παρόμοια καταλύματα</t>
  </si>
  <si>
    <t>Δραστηριότητες υπηρεσιών εστίασης</t>
  </si>
  <si>
    <t>Δραστηριότητες υπηρεσιών τροφοδοσίας για εκδηλώσεις</t>
  </si>
  <si>
    <t>Δραστηριότητες παροχής ποτών</t>
  </si>
  <si>
    <t>Εκδοτικές δραστηριότητες</t>
  </si>
  <si>
    <t>Έκδοση εφημερίδων</t>
  </si>
  <si>
    <t>Έκδοση έντυπων περιοδικών κάθε είδους</t>
  </si>
  <si>
    <t>Έκδοση παιχνιδιών για ηλεκτρονικούς υπολογιστές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</si>
  <si>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</si>
  <si>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συνοδευτικές της παραγωγής κινηματογραφικών ταινιών, βίντεο και τηλεοπτικών προγραμμάτων</t>
  </si>
  <si>
    <t>Δραστηριότητες προβολής κινηματογραφικών ταινιών</t>
  </si>
  <si>
    <t>Ηχογραφήσεις και μουσικές εκδόσεις</t>
  </si>
  <si>
    <t>Δραστηριότητες προγραμματισμού και ραδιοτηλεοπτικών εκπομπών</t>
  </si>
  <si>
    <t>Ραδιοφωνικές εκπομπές</t>
  </si>
  <si>
    <t>Τηλεπικοινωνίες</t>
  </si>
  <si>
    <t>Άλλες τηλεπικοινωνιακές δραστηριότητες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</si>
  <si>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</si>
  <si>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</si>
  <si>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Δραστηριότητες πρακτορείων ειδήσεων</t>
  </si>
  <si>
    <t>Δραστηριότητες χρηματοπιστωτικών υπηρεσιών, με εξαίρεση τις ασφαλιστικές δραστηριότητες και τα συνταξιοδοτικά ταμεία</t>
  </si>
  <si>
    <t>Άλλοι οργανισμοί χρηματικής διαμεσολάβησης (τράπεζες άλλες από την κεντρική)</t>
  </si>
  <si>
    <t>Δραστηριότητες εταιρειών χαρτοφυλακίου (holding)</t>
  </si>
  <si>
    <t>Άλλες πιστωτικές δραστηριότητες</t>
  </si>
  <si>
    <t>Ασφαλιστικά, αντασφαλιστικά και συνταξιοδοτικά ταμεία, εκτός από την υποχρεωτική κοινωνική ασφάλιση</t>
  </si>
  <si>
    <t>Ασφάλειες ζωής</t>
  </si>
  <si>
    <t>Δραστηριότητες συναφείς προς τις χρηματοπιστωτικές υπηρεσίες και τις ασφαλιστικές δραστηριότητες</t>
  </si>
  <si>
    <t>Δραστηριότητες σχετικές με συναλλαγές συμβάσεων χρεογράφων και αγαθών</t>
  </si>
  <si>
    <t>Διαχείριση ακίνητης περιουσίας</t>
  </si>
  <si>
    <t>Διαχείριση ακίνητης περιουσίας, έναντι αμοιβής ή βάσει σύμβασης</t>
  </si>
  <si>
    <t>Νομικές και λογιστικές δραστηριότητες</t>
  </si>
  <si>
    <t>Νομικές δραστηριότητες</t>
  </si>
  <si>
    <t>Δραστηριότητες κεντρικών γραφείων· δραστηριότητες παροχής συμβουλών διαχείρισης</t>
  </si>
  <si>
    <t>Αρχιτεκτονικές δραστηριότητες και δραστηριότητες μηχανικών· τεχνικές δοκιμές και αναλύσεις</t>
  </si>
  <si>
    <t>Τεχνικές δοκιμές και αναλύσεις</t>
  </si>
  <si>
    <t>Έρευνα και πειραματική ανάπτυξη σε άλλες φυσικές επιστήμες και τη μηχανική</t>
  </si>
  <si>
    <t>Έρευνα και πειραματική ανάπτυξη στις κοινωνικές και ανθρωπιστικές επιστήμες</t>
  </si>
  <si>
    <t>Επιστημονική έρευνα και ανάπτυξη</t>
  </si>
  <si>
    <t>Διαφήμιση και έρευνα αγοράς</t>
  </si>
  <si>
    <t>Παρουσίαση στα μέσα ενημέρωσης</t>
  </si>
  <si>
    <t>Έρευνα αγοράς και δημοσκοπήσεις</t>
  </si>
  <si>
    <t>Άλλες επαγγελματικές, επιστημονικές και τεχνικές δραστηριότητες</t>
  </si>
  <si>
    <t>Δραστηριότητες μετάφρασης και διερμηνείας</t>
  </si>
  <si>
    <t>Άλλες επαγγελματικές, επιστημονικές και τεχνικές δραστηριότητες π.δ.κ.α.</t>
  </si>
  <si>
    <t>Κτηνιατρικές δραστηριότητες</t>
  </si>
  <si>
    <t>Δραστηριότητες ενοικίασης και εκμίσθωσης</t>
  </si>
  <si>
    <t>Ενοικίαση και εκμίσθωση αυτοκινήτων και ελαφρών μηχανοκίνητων οχημάτων</t>
  </si>
  <si>
    <t>Ενοικίαση και εκμίσθωση ειδών αναψυχής και αθλητικών ειδών</t>
  </si>
  <si>
    <t>Ενοικίαση βιντεοκασετών και δίσκων</t>
  </si>
  <si>
    <t>Ενοικίαση και εκμίσθωση άλλων ειδών προσωπικής ή οικιακής χρήσης</t>
  </si>
  <si>
    <t>Ενοικίαση και εκμίσθωση μηχανημάτων και εξοπλισμού γραφείου (συμπεριλαμβανομένων των ηλεκτρονικών υπολογιστών)</t>
  </si>
  <si>
    <t>Ενοικίαση και εκμίσθωση εξοπλισμού πλωτών μεταφορών</t>
  </si>
  <si>
    <t>Ενοικίαση και εκμίσθωση άλλων μηχανημάτων, ειδών εξοπλισμού και υλικών αγαθών π.δ.κ.α.</t>
  </si>
  <si>
    <t>Εκμίσθωση πνευματικής ιδιοκτησίας και παρεμφερών προϊόντων, με εξαίρεση τα έργα με δικαιώματα δημιουργού</t>
  </si>
  <si>
    <t>Δραστηριότητες απασχόλησης</t>
  </si>
  <si>
    <t>Άλλες υπηρεσίες διάθεσης ανθρώπινου δυναμικού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</si>
  <si>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</si>
  <si>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γραφείων οργανωμένων ταξιδιών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</si>
  <si>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</si>
  <si>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</si>
  <si>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Άλλες δραστηριότητες καθαρισμού</t>
  </si>
  <si>
    <t>Δραστηριότητες υπηρεσιών τοπίου</t>
  </si>
  <si>
    <t>Αναπαραγωγή φωτοτυπιών, προετοιμασία εγγράφων και άλλες ειδικευμένες δραστηριότητες γραμματειακής υποστήριξης</t>
  </si>
  <si>
    <t>Δραστηριότητες γραφείων είσπραξης και γραφείων οικονομικών και εμπορικών πληροφοριών</t>
  </si>
  <si>
    <t>Δημόσια διοίκηση και άμυνα· υποχρεωτική κοινωνική ασφάλιση</t>
  </si>
  <si>
    <t>Γενικές δραστηριότητες δημόσιας διοίκησης</t>
  </si>
  <si>
    <t>Ρύθμιση των δραστηριοτήτων για την παροχή περίθαλψης υγείας, εκπαίδευσης, πολιτιστικών και άλλων κοινωνικών υπηρεσιών, εκτός από την κοινωνική ασφάλιση</t>
  </si>
  <si>
    <t>Ρύθμιση των επιχειρηματικών δραστηριοτήτων και συμβολή στην αποτελεσματικότερη λειτουργία των επιχειρήσεων</t>
  </si>
  <si>
    <t>Εκπαίδευση</t>
  </si>
  <si>
    <t>Τεχνική και επαγγελματική δευτεροβάθμια εκπαίδευση</t>
  </si>
  <si>
    <t>Τριτοβάθμια εκπαίδευση</t>
  </si>
  <si>
    <t>Αθλητική και ψυχαγωγική εκπαίδευση</t>
  </si>
  <si>
    <t>Πολιτιστική εκπαίδευση</t>
  </si>
  <si>
    <t>Δραστηριότητες σχολών ερασιτεχνών οδηγών</t>
  </si>
  <si>
    <t>Άλλη εκπαίδευση π.δ.κ.α.</t>
  </si>
  <si>
    <t>Εκπαιδευτικές υποστηρικτικές δραστηριότητες</t>
  </si>
  <si>
    <t>Δραστηριότητες ανθρώπινης υγείας</t>
  </si>
  <si>
    <t>Δραστηριότητες άσκησης γενικών ιατρικών επαγγελμάτων</t>
  </si>
  <si>
    <t>Δραστηριότητες άσκησης ειδικών ιατρικών επαγγελμάτων</t>
  </si>
  <si>
    <t>Άλλες δραστηριότητες ανθρώπινης υγείας</t>
  </si>
  <si>
    <t>Δραστηριότητες φροντίδας με παροχή καταλύματος για ηλικιωμένους και άτομα με αναπηρία</t>
  </si>
  <si>
    <t>Δραστηριότητες κοινωνικής μέριμνας χωρίς παροχή καταλύματος</t>
  </si>
  <si>
    <t>Δραστηριότητες βρεφονηπιακών και παιδικών σταθμών</t>
  </si>
  <si>
    <t>Άλλες δραστηριότητες κοινωνικής μέριμνας χωρίς παροχή καταλύματος π.δ.κ.α.</t>
  </si>
  <si>
    <t>Δραστηριότητες βοήθειας με παροχή καταλύματος</t>
  </si>
  <si>
    <t>Δημιουργικές δραστηριότητες, τέχνες και διασκέδαση</t>
  </si>
  <si>
    <t>Τέχνες του θεάματος</t>
  </si>
  <si>
    <t>Υποστηρικτικές δραστηριότητες για τις τέχνες του θεάματος</t>
  </si>
  <si>
    <t>Καλλιτεχνική δημιουργία</t>
  </si>
  <si>
    <t>Δραστηριότητες βιβλιοθηκών, αρχειοφυλακείων, μουσείων και λοιπές πολιτιστικές δραστηριότητες</t>
  </si>
  <si>
    <t>Δραστηριότητες βιβλιοθηκών και αρχειοφυλακείων</t>
  </si>
  <si>
    <t>Δραστηριότητες μουσείων</t>
  </si>
  <si>
    <t>Αθλητικές δραστηριότητες και δραστηριότητες διασκέδασης και ψυχαγωγίας</t>
  </si>
  <si>
    <t>Εκμετάλλευση αθλητικών εγκαταστάσεων</t>
  </si>
  <si>
    <t>Εγκαταστάσεις γυμναστικής</t>
  </si>
  <si>
    <t>Δραστηριότητες πάρκων αναψυχής και άλλων θεματικών πάρκων</t>
  </si>
  <si>
    <t>Δραστηριότητες οργανώσεων</t>
  </si>
  <si>
    <t>Δραστηριότητες άλλων οργανώσεων π.δ.κ.α.</t>
  </si>
  <si>
    <t>Επισκευή ηλεκτρονικών υπολογιστών και ειδών ατομικής ή οικιακής χρήσης</t>
  </si>
  <si>
    <t>Επισκευή εξοπλισμού επικοινωνίας</t>
  </si>
  <si>
    <t>Επισκευή άλλων ειδών προσωπικής και οικιακής χρήσης</t>
  </si>
  <si>
    <t>Άλλες δραστηριότητες παροχής προσωπικών υπηρεσιών</t>
  </si>
  <si>
    <t>Πλύσιμο και (στεγνό) καθάρισμα κλωστοϋφαντουργικών και γούνινων προϊόντων</t>
  </si>
  <si>
    <t>Άλλες δραστηριότητες παροχής προσωπικών υπηρεσιών π.δ.κ.α.</t>
  </si>
  <si>
    <t xml:space="preserve">κενο </t>
  </si>
  <si>
    <t>Χερσαίες μεταφορές και μεταφορές μέσω αγωγών</t>
  </si>
  <si>
    <t>Αεροπορικές μεταφορές</t>
  </si>
  <si>
    <t>Ταχυδρομικές και ταχυμεταφορικές δραστηριότητες</t>
  </si>
  <si>
    <t>ΔΙΑΓΡΑΦΕΣ</t>
  </si>
  <si>
    <t>ΚΑΔ
2-ψήφιος</t>
  </si>
  <si>
    <t>Περιγραφή
ΚΑΔ 2-ψήφιου</t>
  </si>
  <si>
    <t>ΚΑΔ
4-ψήφιος</t>
  </si>
  <si>
    <t>Περιγραφή
ΚΑΔ 4-ψήφιου</t>
  </si>
  <si>
    <t>Υπηρεσίες βιολογικού καθαρισμού</t>
  </si>
  <si>
    <t>Υποστηρικτικές υπηρεσίες για την υδατοκαλλιέργεια</t>
  </si>
  <si>
    <t>Συλλογή επικίνδυνων απορριμμάτων</t>
  </si>
  <si>
    <t>Άλλες κατασκευαστικές εργασίες ολοκλήρωσης και τελειώματος</t>
  </si>
  <si>
    <t>00</t>
  </si>
  <si>
    <t>0001</t>
  </si>
  <si>
    <t>Έλλειψη δραστηριότητας, λόγω μη δραστηριοποίησης μέχρι σήμερα</t>
  </si>
  <si>
    <t>0002</t>
  </si>
  <si>
    <t>Έλλειψη δραστηριότητας, λόγω αδρανοποίησης</t>
  </si>
  <si>
    <t>0003</t>
  </si>
  <si>
    <t>Έλλειψη δραστηριότητας, λόγω δραστηριοποίησης μόνο εκτός Ελλάδας</t>
  </si>
  <si>
    <t>0111</t>
  </si>
  <si>
    <t>0113</t>
  </si>
  <si>
    <t>Καλλιέργεια λαχανικών και πεπονοειδών, ριζών και κονδύλων</t>
  </si>
  <si>
    <t>0119</t>
  </si>
  <si>
    <t>Καλλιέργεια άλλων μη πολυετών φυτών</t>
  </si>
  <si>
    <t>0128</t>
  </si>
  <si>
    <t>Καλλιέργεια καρυκευτικών, αρωματικών, θεραπευτικών και φαρμακευτικών φυτών</t>
  </si>
  <si>
    <t>0130</t>
  </si>
  <si>
    <t>Πολλαπλασιασμός των φυτών</t>
  </si>
  <si>
    <t>0147</t>
  </si>
  <si>
    <t>Εκτροφή πουλερικών</t>
  </si>
  <si>
    <t>0149</t>
  </si>
  <si>
    <t>Εκτροφή άλλων ζώων</t>
  </si>
  <si>
    <t>0150</t>
  </si>
  <si>
    <t>0161</t>
  </si>
  <si>
    <t>Υποστηρικτικές δραστηριότητες για τη φυτική παραγωγή</t>
  </si>
  <si>
    <t>0162</t>
  </si>
  <si>
    <t>Υποστηρικτικές δραστηριότητες για τη ζωική παραγωγή</t>
  </si>
  <si>
    <t>0163</t>
  </si>
  <si>
    <t>Δραστηριότητες μετά τη συγκομιδή</t>
  </si>
  <si>
    <t>02</t>
  </si>
  <si>
    <t>Δασοκομία και υλοτομία</t>
  </si>
  <si>
    <t>0210</t>
  </si>
  <si>
    <t>Δασοκομία και άλλες δασοκομικές δραστηριότητες</t>
  </si>
  <si>
    <t>0220</t>
  </si>
  <si>
    <t>Υλοτομία</t>
  </si>
  <si>
    <t>0240</t>
  </si>
  <si>
    <t>Υποστηρικτικές προς τη δασοκομία υπηρεσίες</t>
  </si>
  <si>
    <t>03</t>
  </si>
  <si>
    <t>Αλιεία και υδατοκαλλιέργεια</t>
  </si>
  <si>
    <t>0311</t>
  </si>
  <si>
    <t>Θαλάσσια αλιεία</t>
  </si>
  <si>
    <t>Επεξεργασία και συντήρηση κρέατος</t>
  </si>
  <si>
    <t>Επεξεργασία και συντήρηση κρέατος πουλερικών</t>
  </si>
  <si>
    <t>Παραγωγή προϊόντων κρέατος και κρέατος πουλερικών</t>
  </si>
  <si>
    <t>Επεξεργασία και συντήρηση ψαριών, καρκινοειδών και μαλακίων</t>
  </si>
  <si>
    <t>Επεξεργασία και συντήρηση πατατών</t>
  </si>
  <si>
    <t>Άλλη επεξεργασία και συντήρηση φρούτων και λαχανικών</t>
  </si>
  <si>
    <t>Παραγωγή ελαίων και λιπών</t>
  </si>
  <si>
    <t>Λειτουργία γαλακτοκομείων και τυροκομία</t>
  </si>
  <si>
    <t>Παραγωγή παγωτών</t>
  </si>
  <si>
    <t>Παραγωγή παξιμαδιών και μπισκότων· παραγωγή διατηρούμενων ειδών ζαχαροπλαστικής</t>
  </si>
  <si>
    <t>Παραγωγή κακάου, σοκολάτας και ζαχαρωτών</t>
  </si>
  <si>
    <t>Επεξεργασία τσαγιού και καφέ</t>
  </si>
  <si>
    <t>Παραγωγή ομογενοποιημένων παρασκευασμάτων διατροφής και διαιτητικών τροφών</t>
  </si>
  <si>
    <t>Παραγωγή άλλων ειδών διατροφής π.δ.κ.α.</t>
  </si>
  <si>
    <t>Ποτοποιία</t>
  </si>
  <si>
    <t>Απόσταξη, ανακαθαρισμός και ανάμιξη αλκοολούχων ποτών</t>
  </si>
  <si>
    <t>Παραγωγή οίνου από σταφύλια</t>
  </si>
  <si>
    <t>Τελειοποίηση (φινίρισμα) υφαντουργικών προϊόντων</t>
  </si>
  <si>
    <t>Κατασκευή χοντρών και λεπτών σχοινιών, σπάγγων και διχτυών</t>
  </si>
  <si>
    <t>Κατασκευή δερμάτινων ενδυμάτων</t>
  </si>
  <si>
    <t>Κατασκευή ενδυμάτων εργασίας</t>
  </si>
  <si>
    <t>Κατασκευή εσωρούχων</t>
  </si>
  <si>
    <t>Κατεργασία και δέψη δέρματος· κατεργασία και βαφή γουναρικών</t>
  </si>
  <si>
    <t>Κατασκευή ειδών ταξιδιού (αποσκευών), τσαντών και παρόμοιων ειδών, ειδών σελοποιίας και σαγματοποιίας</t>
  </si>
  <si>
    <t>Κατασκευή συναρμολογούμενων δαπέδων παρκέ</t>
  </si>
  <si>
    <t>Κατασκευή ξύλινων εμπορευματοκιβώτιων</t>
  </si>
  <si>
    <t>Κατασκευή κυματοειδούς χαρτιού και χαρτονιού και εμπορευματοκιβώτιων από χαρτί και χαρτόνι</t>
  </si>
  <si>
    <t>Κατασκευή ειδών χαρτοπωλείου (χαρτικών)</t>
  </si>
  <si>
    <t>Κατασκευή άλλων ειδών από χαρτί και χαρτόνι</t>
  </si>
  <si>
    <t>Εκτύπωση εφημερίδων</t>
  </si>
  <si>
    <t>Αναπαραγωγή προεγγεγραμμένων μέσων</t>
  </si>
  <si>
    <t>Παραγωγή χημικών ουσιών και προϊόντων</t>
  </si>
  <si>
    <t>Παραγωγή χρωμάτων, βερνικιών και παρόμοιων επιχρισμάτων, μελανιών τυπογραφίας και μαστιχών</t>
  </si>
  <si>
    <t>Παραγωγή σαπουνιών και απορρυπαντικών, προϊόντων καθαρισμού και στίλβωσης</t>
  </si>
  <si>
    <t>Παραγωγή εκρηκτικών</t>
  </si>
  <si>
    <t>Κατασκευή πλαστικών οικοδομικών υλικών</t>
  </si>
  <si>
    <t>Κατασκευή άλλων πλαστικών προϊόντων</t>
  </si>
  <si>
    <t>Κατασκευή κοίλου γυαλιού</t>
  </si>
  <si>
    <t>Κατασκευή και κατεργασία άλλων ειδών γυαλιού, περιλαμβανομένου του γυαλιού για τεχνικές χρήσεις</t>
  </si>
  <si>
    <t>Κατασκευή τούβλων, πλακιδίων και λοιπών δομικών προϊόντων από οπτή γη</t>
  </si>
  <si>
    <t>Κατασκευή δομικών προϊόντων από σκυρόδεμα</t>
  </si>
  <si>
    <t>Κατασκευή δομικών προϊόντων από γύψο</t>
  </si>
  <si>
    <t>Κατασκευή έτοιμου σκυροδέματος</t>
  </si>
  <si>
    <t>Κατασκευή κονιαμάτων</t>
  </si>
  <si>
    <t>Κατασκευή σωμάτων και λεβήτων κεντρικής θέρμανσης</t>
  </si>
  <si>
    <t>Κατασκευή άλλων μεταλλικών ντεπόζιτων, δεξαμενών και δοχείων</t>
  </si>
  <si>
    <t>Σφυρηλάτηση, κοίλανση, ανισόπαχη τύπωση και μορφοποίηση μετάλλων με έλαση· κονιομεταλλουργία</t>
  </si>
  <si>
    <t>Κατεργασία και επικάλυψη μετάλλων</t>
  </si>
  <si>
    <t>Μεταλλοτεχνία</t>
  </si>
  <si>
    <t>Κατασκευή κλειδαριών και μεντεσέδων</t>
  </si>
  <si>
    <t>Κατασκευή εργαλείων</t>
  </si>
  <si>
    <t>Κατασκευή ειδών από σύρμα, αλυσίδων και ελατηρίων</t>
  </si>
  <si>
    <t>Κατασκευή συνδετήρων και προϊόντων κοχλιομηχανών</t>
  </si>
  <si>
    <t>Κατασκευή ηλεκτρονικών υπολογιστών, ηλεκτρονικών και οπτικών προϊόντων</t>
  </si>
  <si>
    <t>Κατασκευή ηλεκτρονικών εξαρτημάτων</t>
  </si>
  <si>
    <t>Κατασκευή ηλεκτρονικών υπολογιστών και περιφερειακού εξοπλισμού</t>
  </si>
  <si>
    <t>Κατασκευή εξοπλισμού επικοινωνίας</t>
  </si>
  <si>
    <t>Κατασκευή ηλεκτρονικών ειδών ευρείας κατανάλωσης</t>
  </si>
  <si>
    <t>Κατασκευή οργάνων και συσκευών μέτρησης, δοκιμών και πλοήγησης</t>
  </si>
  <si>
    <t>Κατασκευή ρολογιών</t>
  </si>
  <si>
    <t>Κατασκευή ακτινολογικών και ηλεκτρονικών μηχανημάτων ιατρικής και θεραπευτικής χρήσης</t>
  </si>
  <si>
    <t>Κατασκευή οπτικών οργάνων και φωτογραφικού εξοπλισμού</t>
  </si>
  <si>
    <t>Κατασκευή ηλεκτρολογικού εξοπλισμού</t>
  </si>
  <si>
    <t>Κατασκευή ηλεκτροκινητήρων, ηλεκτρογεννητριών και ηλεκτρικών μετασχηματιστών</t>
  </si>
  <si>
    <t>Κατασκευή συσκευών διανομής και ελέγχου ηλεκτρικού ρεύματος</t>
  </si>
  <si>
    <t>Κατασκευή άλλων ηλεκτρονικών και ηλεκτρικών συρμάτων και καλωδίων</t>
  </si>
  <si>
    <t>Κατασκευή ηλεκτρολογικού φωτιστικού εξοπλισμού</t>
  </si>
  <si>
    <t>Κατασκευή άλλου ηλεκτρικού εξοπλισμού</t>
  </si>
  <si>
    <t>Κατασκευή μηχανημάτων και ειδών εξοπλισμού π.δ.κ.α.</t>
  </si>
  <si>
    <t>Κατασκευή εξοπλισμού υδραυλικής ενέργειας</t>
  </si>
  <si>
    <t>Κατασκευή άλλων αντλιών και συμπιεστών</t>
  </si>
  <si>
    <t>Κατασκευή εξοπλισμού ανύψωσης και διακίνησης φορτίων</t>
  </si>
  <si>
    <t>Κατασκευή ψυκτικού και κλιματιστικού εξοπλισμού μη οικιακής χρήσης</t>
  </si>
  <si>
    <t>Κατασκευή άλλων μηχανημάτων γενικής χρήσης π.δ.κ.α.</t>
  </si>
  <si>
    <t>Κατασκευή μηχανημάτων μορφοποίησης μετάλλου</t>
  </si>
  <si>
    <t>Κατασκευή άλλων μηχανημάτων ειδικής χρήσης π.δ.κ.α.</t>
  </si>
  <si>
    <t>Κατασκευή αμαξωμάτων για μηχανοκίνητα οχήματα· κατασκευή ρυμουλκούμενων και ημιρυμουλκούμενων οχημάτων</t>
  </si>
  <si>
    <t>Κατασκευή άλλων μερών και εξαρτημάτων για μηχανοκίνητα οχήματα</t>
  </si>
  <si>
    <t>Κατασκευή αεροσκαφών και διαστημόπλοιων και συναφών μηχανημάτων</t>
  </si>
  <si>
    <t>Κατασκευή αθλητικών ειδών</t>
  </si>
  <si>
    <t>Κατασκευή παιχνιδιών κάθε είδους</t>
  </si>
  <si>
    <t>Κατασκευή ιατρικών και οδοντιατρικών οργάνων και προμηθειών</t>
  </si>
  <si>
    <t>Άλλες μεταποιητικές δραστηριότητες π.δ.κ.α.</t>
  </si>
  <si>
    <t>Επισκευή και συντήρηση αεροσκαφών και διαστημόπλοιων</t>
  </si>
  <si>
    <t>Επισκευή άλλου εξοπλισμού</t>
  </si>
  <si>
    <t>Παροχή ηλεκτρικού ρεύματος, φυσικού αερίου, ατμού και κλιματισμού</t>
  </si>
  <si>
    <t>Διανομή ηλεκτρικού ρεύματος</t>
  </si>
  <si>
    <t>Διανομή αέριων καυσίμων μέσω αγωγών</t>
  </si>
  <si>
    <t>Παροχή ατμού και κλιματισμού</t>
  </si>
  <si>
    <t>Συλλογή, επεξεργασία και παροχή νερού</t>
  </si>
  <si>
    <t>Επεξεργασία λυμάτων</t>
  </si>
  <si>
    <t>Αποσυναρμολόγηση παλαιών ειδών</t>
  </si>
  <si>
    <t>Ανάκτηση διαλεγμένου υλικού</t>
  </si>
  <si>
    <t>Δραστηριότητες εξυγίανσης και άλλες υπηρεσίες για τη διαχείριση αποβλήτων</t>
  </si>
  <si>
    <t>Ανάπτυξη οικοδομικών σχεδίων</t>
  </si>
  <si>
    <t>Κατασκευή δρόμων και αυτοκινητοδρόμων</t>
  </si>
  <si>
    <t>Κατασκευή σιδηροδρομικών γραμμών και υπόγειων σιδηροδρόμων</t>
  </si>
  <si>
    <t>Κατασκευή κοινωφελών έργων σχετικών με μεταφορά υγρών</t>
  </si>
  <si>
    <t>Κατασκευή κοινωφελών έργων ηλεκτρικής ενέργειας και τηλεπικοινωνιών</t>
  </si>
  <si>
    <t>Κατασκευή άλλων έργων πολιτικού μηχανικού π.δ.κ.α.</t>
  </si>
  <si>
    <t>Δοκιμαστικές γεωτρήσεις</t>
  </si>
  <si>
    <t>Επιχρίσεις κονιαμάτων</t>
  </si>
  <si>
    <t>Δραστηριότητες κατασκευής στεγών</t>
  </si>
  <si>
    <t>Πώληση άλλων μηχανοκίνητων οχημάτων</t>
  </si>
  <si>
    <t>Εμπορικοί αντιπρόσωποι που μεσολαβούν στην πώληση γεωργικών πρώτων υλών, ζώντων ζώων, κλωστοϋφαντουργικών πρώτων υλών και ημιτελών προϊόντων</t>
  </si>
  <si>
    <t>Εμπορικοί αντιπρόσωποι που μεσολαβούν στην πώληση ξυλείας και οικοδομικών υλικών</t>
  </si>
  <si>
    <t>Εμπορικοί αντιπρόσωποι που μεσολαβούν στην πώληση μηχανημάτων, βιομηχανικού εξοπλισμού, πλοίων και αεροσκαφών</t>
  </si>
  <si>
    <t>Εμπορικοί αντιπρόσωποι που μεσολαβούν στην πώληση επίπλων, ειδών οικιακής χρήσης, σιδηρικών και ειδών κιγκαλερίας</t>
  </si>
  <si>
    <t>Χονδρικό εμπόριο ζώντων ζώων</t>
  </si>
  <si>
    <t>Χονδρικό εμπόριο δερμάτων, προβιών και κατεργασμένου δέρματος</t>
  </si>
  <si>
    <t>Χονδρικό εμπόριο προϊόντων καπνού</t>
  </si>
  <si>
    <t>Χονδρικό εμπόριο γεωργικών μηχανημάτων, εξοπλισμού και προμηθειών</t>
  </si>
  <si>
    <t>Χονδρικό εμπόριο εργαλειομηχανών</t>
  </si>
  <si>
    <t>Χονδρικό εμπόριο εξορυκτικών μηχανημάτων, καθώς και μηχανημάτων για κατασκευαστικά έργα και έργα πολιτικού μηχανικού</t>
  </si>
  <si>
    <t>Χονδρικό εμπόριο μηχανημάτων για την κλωστοϋφαντουργική βιομηχανία, και χονδρικό εμπόριο ραπτομηχανών και πλεκτομηχανών</t>
  </si>
  <si>
    <t>Χονδρικό εμπόριο επίπλων γραφείου</t>
  </si>
  <si>
    <t>Χονδρικό εμπόριο άλλων μηχανών και εξοπλισμού γραφείου</t>
  </si>
  <si>
    <t>Χονδρικό εμπόριο στερεών, υγρών και αέριων καυσίμων και συναφών προϊόντων</t>
  </si>
  <si>
    <t>Λιανικό εμπόριο σε μη εξειδικευμένα καταστήματα</t>
  </si>
  <si>
    <t>Λιανικό εμπόριο εξοπλισμού πληροφοριακών και επικοινωνιακών συστημάτων σε εξειδικευμένα καταστήματα</t>
  </si>
  <si>
    <t>Λιανικό εμπόριο εξοπλισμού ήχου και εικόνας σε εξειδικευμένα καταστήματα</t>
  </si>
  <si>
    <t>Λιανικό εμπόριο εγγραφών μουσικής και εικόνας σε εξειδικευμένα καταστήματα</t>
  </si>
  <si>
    <t>Λιανικό εμπόριο κλωστοϋφαντουργικών προϊόντων, ενδυμάτων και υποδημάτων, σε υπαίθριους πάγκους και αγορές</t>
  </si>
  <si>
    <t>Δραστηριότητες συναφείς με τις πλωτές μεταφορές</t>
  </si>
  <si>
    <t>Δραστηριότητες συναφείς με τις αεροπορικές μεταφορές</t>
  </si>
  <si>
    <t>Χώροι κατασκήνωσης, εγκαταστάσεις για οχήματα αναψυχής και ρυμουλκούμενα οχήματα</t>
  </si>
  <si>
    <t>Άλλα καταλύματα</t>
  </si>
  <si>
    <t>Έκδοση βιβλίων, περιοδικών και άλλες εκδοτικές δραστηριότητες</t>
  </si>
  <si>
    <t>Έκδοση τηλεφωνικών και κάθε είδους καταλόγων</t>
  </si>
  <si>
    <t>Άλλες εκδοτικές δραστηριότητες</t>
  </si>
  <si>
    <t>Δραστηριότητες διανομής κινηματογραφικών ταινιών, βίντεο και τηλεοπτικών προγραμμάτων</t>
  </si>
  <si>
    <t>Τηλεοπτικός προγραμματισμός και τηλεοπτικές εκπομπές</t>
  </si>
  <si>
    <t>Δορυφορικές τηλεπικοινωνιακές δραστηριότητες</t>
  </si>
  <si>
    <t>Άλλες δραστηριότητες υπηρεσιών πληροφορίας π.δ.κ.α.</t>
  </si>
  <si>
    <t>Δραστηριότητες σχετικές με καταπιστεύματα (trusts), κεφάλαια (funds) και παρεμφερή χρηματοπιστωτικά μέσα</t>
  </si>
  <si>
    <t>Άλλες δραστηριότητες χρηματοπιστωτικών υπηρεσιών, με εξαίρεση τις ασφάλειες και τα συνταξιοδοτικά ταμεία π.δ.κ.α.</t>
  </si>
  <si>
    <t>Ασφάλειες εκτός από τις ασφάλειες ζωής</t>
  </si>
  <si>
    <t>Αντασφάλιση</t>
  </si>
  <si>
    <t>Διαχείριση χρηματαγορών</t>
  </si>
  <si>
    <t>Αξιολόγηση κινδύνων και ζημιών</t>
  </si>
  <si>
    <t>Άλλες δραστηριότητες συναφείς προς τις ασφαλίσεις και τα συνταξιοδοτικά ταμεία</t>
  </si>
  <si>
    <t>Δραστηριότητες διαχείρισης κεφαλαίων</t>
  </si>
  <si>
    <t>Δραστηριότητες παροχής συμβουλών διαχείρισης</t>
  </si>
  <si>
    <t>Δραστηριότητες αρχιτεκτόνων και μηχανικών και συναφείς δραστηριότητες παροχής τεχνικών συμβουλών</t>
  </si>
  <si>
    <t>Έρευνα και πειραματική ανάπτυξη στη βιοτεχνολογία</t>
  </si>
  <si>
    <t>Ενοικίαση και εκμίσθωση φορτηγών</t>
  </si>
  <si>
    <t>Ενοικίαση και εκμίσθωση μηχανημάτων και εξοπλισμού κατασκευών και έργων πολιτικού μηχανικού</t>
  </si>
  <si>
    <t>Δραστηριότητες γραφείων εύρεσης απασχόλησης</t>
  </si>
  <si>
    <t>Υπηρεσίες γραφείων εύρεσης προσωρινής απασχόλησης</t>
  </si>
  <si>
    <t>Δραστηριότητες ταξιδιωτικών πρακτορείων και γραφείων οργανωμένων ταξιδιών</t>
  </si>
  <si>
    <t>Δραστηριότητες υπηρεσιών συστημάτων προστασίας</t>
  </si>
  <si>
    <t>Δραστηριότητες έρευνας</t>
  </si>
  <si>
    <t>Δραστηριότητες συνδυασμού βοηθητικών υπηρεσιών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</si>
  <si>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</si>
  <si>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Δραστηριότητες συσκευασίας</t>
  </si>
  <si>
    <t>Εξωτερικές υποθέσεις</t>
  </si>
  <si>
    <t>Δραστηριότητες δημόσιας τάξης και ασφάλειας</t>
  </si>
  <si>
    <t>Δραστηριότητες πυροσβεστικής</t>
  </si>
  <si>
    <t>Προσχολική εκπαίδευση</t>
  </si>
  <si>
    <t>Πρωτοβάθμια εκπαίδευση</t>
  </si>
  <si>
    <t>Μεταδευτεροβάθμια μη τριτοβάθμια εκπαίδευση</t>
  </si>
  <si>
    <t>Νοσοκομειακές δραστηριότητες</t>
  </si>
  <si>
    <t>Δραστηριότητες άσκησης οδοντιατρικών επαγγελμάτων</t>
  </si>
  <si>
    <t>Δραστηριότητες κοινωνικής μέριμνας χωρίς παροχή καταλύματος για ηλικιωμένους και άτομα με αναπηρία</t>
  </si>
  <si>
    <t>Λειτουργία ιστορικών χώρων και κτιρίων και παρόμοιων πόλων έλξης επισκεπτών</t>
  </si>
  <si>
    <t>Αθλητικές δραστηριότητες</t>
  </si>
  <si>
    <t>Δραστηριότητες αθλητικών ομίλων</t>
  </si>
  <si>
    <t>Δραστηριότητες διασκέδασης και ψυχαγωγίας</t>
  </si>
  <si>
    <t>Δραστηριότητες επιχειρηματικών και εργοδοτικών οργανώσεων</t>
  </si>
  <si>
    <t>Δραστηριότητες θρησκευτικών οργανώσεων</t>
  </si>
  <si>
    <t>Δραστηριότητες πολιτικών οργανώσεων</t>
  </si>
  <si>
    <t>Επισκευή επίπλων και ειδών οικιακής επίπλωσης</t>
  </si>
  <si>
    <t>Επισκευή ρολογιών και κοσμημάτων</t>
  </si>
  <si>
    <t>0321</t>
  </si>
  <si>
    <t>Κατασκευή άλλων υφαντουργικών προιόντων π.δ.κ.α.</t>
  </si>
  <si>
    <t>Ναυπήγηση πλοίων και πλωτών κατασκευών</t>
  </si>
  <si>
    <t>συμπληρώνονται μόνο τα κίτρινα κελιά</t>
  </si>
  <si>
    <t>Δραστηριότητες συναφείς προς τις ασφαλίσεις και τα συνταξιοδοτικά ταμεία</t>
  </si>
  <si>
    <t>Άλλες δραστηριότητες φροντίδας με παροχή καταλύματος</t>
  </si>
  <si>
    <t>Κατασκευή χάρτινων ειδών οικιακής χρήσης, ειδών υγιεινής και ειδών τουαλέτας</t>
  </si>
  <si>
    <t>Βιβλιοδετικές και συναφείς δραστηριότητες</t>
  </si>
  <si>
    <t>Εσωτερικές πλωτές μεταφορές επιβατών</t>
  </si>
  <si>
    <t>Οικοδομικές δραστηριότητες</t>
  </si>
  <si>
    <t>Κατασκευή ειδών καλτσοποιϊας απλής πλέξης και πλέξης κροσέ</t>
  </si>
  <si>
    <t xml:space="preserve">Δραστηριότητες συναφείς προς τις χρηματοπιστωτικές υπηρεσίες, με εξαίρεση τις ασφαλιστικές δραστη-ριότητες και τα συνταξιοδοτικά ταμεία. </t>
  </si>
  <si>
    <t xml:space="preserve">Δραστηριότητες υπηρεσιών εστίασης </t>
  </si>
  <si>
    <t>Κατασκευή στρατιωτικών οχημάτων μάχης</t>
  </si>
  <si>
    <t xml:space="preserve">Παραγωγή χυμών φρούτων και λαχανικών </t>
  </si>
  <si>
    <t xml:space="preserve">Επισκευή και συντήρηση άλλου εξοπλισμού μεταφορών </t>
  </si>
  <si>
    <t>Παραγωγή αρωμάτων και παρασκευασμάτων καλλωπισμού</t>
  </si>
  <si>
    <t>Παραγωγή άλλων μη μεταλλικών ορυκτών προϊόντων π.δ.κ.α.</t>
  </si>
  <si>
    <t>Υπεραστικές σιδηροδρομικές μετααφορές επιβατών</t>
  </si>
  <si>
    <t>Ιανουάριος
2018</t>
  </si>
  <si>
    <t>Φεβρουάριος 2018</t>
  </si>
  <si>
    <t>Μάρτιος
2018</t>
  </si>
  <si>
    <t>Απρίλιος
2018</t>
  </si>
  <si>
    <t>Μάϊος
2018</t>
  </si>
  <si>
    <t>Ιούνιος
2018</t>
  </si>
  <si>
    <t>Ιούλιος 
2018</t>
  </si>
  <si>
    <t>Αύγουστος  2018</t>
  </si>
  <si>
    <t>Σεπτέμβριος
2018</t>
  </si>
  <si>
    <t>Οκτώβριος
2018</t>
  </si>
  <si>
    <t>Νοέμβριος
2018</t>
  </si>
  <si>
    <t>Δεκέμβριος
2018</t>
  </si>
  <si>
    <t xml:space="preserve">Δραστηριότητες ενοικίασης και εκμίσθωσης </t>
  </si>
  <si>
    <t>Κατασκευή σιδηροδρομικών αμαξών και τροχαίου υλικού</t>
  </si>
  <si>
    <t>Ενοικίαση και εκμίσθωση ειδών προσωπικής ή οικιακής χρήσης</t>
  </si>
  <si>
    <t>0620</t>
  </si>
  <si>
    <t xml:space="preserve">Άντληση φυσικού αερίου </t>
  </si>
  <si>
    <t>06</t>
  </si>
  <si>
    <t>Ορυχεία και λατομεία</t>
  </si>
  <si>
    <t>Λιανικό εμπόριο τροφίμων, ποτών και καπνού, σε εξειδικευμένα καταστήματα</t>
  </si>
  <si>
    <t>Κατασκευή έμφορτων ηλεκτρονικών πλακετών</t>
  </si>
  <si>
    <t>Παραγωγή φαρμακευτικών σκευασμάτων</t>
  </si>
  <si>
    <t>Παραγωγή βασικών φαρμακευτικών προϊόντων και φαρμακευτικών σκευασμάτων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</si>
</sst>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i/>
      <sz val="10"/>
      <color rgb="FFC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  <colors>
    <mruColors>
      <color rgb="FFFFFFE1"/>
      <color rgb="FFD8E3F0"/>
      <color rgb="FFFFFFCC"/>
      <color rgb="FFFFFFFF"/>
      <color rgb="FF1F497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24;&#919;&#925;&#921;&#913;&#921;&#913;%20&#931;&#932;&#913;&#932;&#921;&#931;&#932;&#921;&#922;&#913;/&#921;&#913;&#925;&#927;&#933;&#913;&#929;&#921;&#927;&#931;%202018/&#916;&#921;&#913;&#915;&#929;&#913;&#934;&#917;&#931;%20&#913;&#933;&#915;&#927;&#933;&#931;&#932;&#927;&#931;%202016%20-%20&#913;&#957;&#964;&#953;&#947;&#961;&#945;&#966;&#9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fes me kad"/>
      <sheetName val="diagrafes no kad"/>
    </sheetNames>
    <sheetDataSet>
      <sheetData sheetId="0" refreshError="1">
        <row r="2">
          <cell r="D2">
            <v>1413</v>
          </cell>
          <cell r="E2">
            <v>1</v>
          </cell>
          <cell r="G2">
            <v>1</v>
          </cell>
        </row>
        <row r="3">
          <cell r="D3">
            <v>1813</v>
          </cell>
          <cell r="E3">
            <v>1</v>
          </cell>
          <cell r="G3">
            <v>1</v>
          </cell>
        </row>
        <row r="4">
          <cell r="D4">
            <v>3312</v>
          </cell>
          <cell r="E4">
            <v>1</v>
          </cell>
          <cell r="G4">
            <v>1</v>
          </cell>
        </row>
        <row r="5">
          <cell r="D5">
            <v>3313</v>
          </cell>
          <cell r="E5">
            <v>1</v>
          </cell>
          <cell r="G5">
            <v>1</v>
          </cell>
        </row>
        <row r="6">
          <cell r="D6">
            <v>3700</v>
          </cell>
          <cell r="E6">
            <v>1</v>
          </cell>
          <cell r="G6">
            <v>1</v>
          </cell>
        </row>
        <row r="7">
          <cell r="D7">
            <v>4120</v>
          </cell>
          <cell r="E7">
            <v>2</v>
          </cell>
          <cell r="G7">
            <v>2</v>
          </cell>
        </row>
        <row r="8">
          <cell r="D8">
            <v>4312</v>
          </cell>
          <cell r="E8">
            <v>1</v>
          </cell>
          <cell r="G8">
            <v>1</v>
          </cell>
        </row>
        <row r="9">
          <cell r="D9">
            <v>4329</v>
          </cell>
          <cell r="E9">
            <v>1</v>
          </cell>
          <cell r="G9">
            <v>1</v>
          </cell>
        </row>
        <row r="10">
          <cell r="D10">
            <v>4332</v>
          </cell>
          <cell r="F10">
            <v>1</v>
          </cell>
          <cell r="G10">
            <v>1</v>
          </cell>
        </row>
        <row r="11">
          <cell r="D11">
            <v>4632</v>
          </cell>
          <cell r="E11">
            <v>1</v>
          </cell>
          <cell r="G11">
            <v>1</v>
          </cell>
        </row>
        <row r="12">
          <cell r="D12">
            <v>4636</v>
          </cell>
          <cell r="E12">
            <v>1</v>
          </cell>
          <cell r="G12">
            <v>1</v>
          </cell>
        </row>
        <row r="13">
          <cell r="D13">
            <v>4649</v>
          </cell>
          <cell r="E13">
            <v>1</v>
          </cell>
          <cell r="G13">
            <v>1</v>
          </cell>
        </row>
        <row r="14">
          <cell r="D14">
            <v>4675</v>
          </cell>
          <cell r="E14">
            <v>1</v>
          </cell>
          <cell r="G14">
            <v>1</v>
          </cell>
        </row>
        <row r="15">
          <cell r="D15">
            <v>4711</v>
          </cell>
          <cell r="E15">
            <v>7</v>
          </cell>
          <cell r="F15">
            <v>2</v>
          </cell>
          <cell r="G15">
            <v>9</v>
          </cell>
        </row>
        <row r="16">
          <cell r="D16">
            <v>4700</v>
          </cell>
          <cell r="F16">
            <v>1</v>
          </cell>
          <cell r="G16">
            <v>1</v>
          </cell>
        </row>
        <row r="17">
          <cell r="D17">
            <v>4719</v>
          </cell>
          <cell r="E17">
            <v>10</v>
          </cell>
          <cell r="F17">
            <v>5</v>
          </cell>
          <cell r="G17">
            <v>15</v>
          </cell>
        </row>
        <row r="18">
          <cell r="D18">
            <v>4721</v>
          </cell>
          <cell r="E18">
            <v>1</v>
          </cell>
          <cell r="G18">
            <v>1</v>
          </cell>
        </row>
        <row r="19">
          <cell r="D19">
            <v>4722</v>
          </cell>
          <cell r="E19">
            <v>1</v>
          </cell>
          <cell r="F19">
            <v>2</v>
          </cell>
          <cell r="G19">
            <v>3</v>
          </cell>
        </row>
        <row r="20">
          <cell r="D20">
            <v>4723</v>
          </cell>
          <cell r="E20">
            <v>2</v>
          </cell>
          <cell r="G20">
            <v>2</v>
          </cell>
        </row>
        <row r="21">
          <cell r="D21">
            <v>4724</v>
          </cell>
          <cell r="E21">
            <v>2</v>
          </cell>
          <cell r="F21">
            <v>1</v>
          </cell>
          <cell r="G21">
            <v>3</v>
          </cell>
        </row>
        <row r="22">
          <cell r="D22">
            <v>4726</v>
          </cell>
          <cell r="E22">
            <v>1</v>
          </cell>
          <cell r="G22">
            <v>1</v>
          </cell>
        </row>
        <row r="23">
          <cell r="D23">
            <v>4729</v>
          </cell>
          <cell r="E23">
            <v>2</v>
          </cell>
          <cell r="F23">
            <v>1</v>
          </cell>
          <cell r="G23">
            <v>3</v>
          </cell>
        </row>
        <row r="24">
          <cell r="D24">
            <v>4730</v>
          </cell>
          <cell r="E24">
            <v>2</v>
          </cell>
          <cell r="F24">
            <v>1</v>
          </cell>
          <cell r="G24">
            <v>3</v>
          </cell>
        </row>
        <row r="25">
          <cell r="D25">
            <v>4741</v>
          </cell>
          <cell r="E25">
            <v>1</v>
          </cell>
          <cell r="G25">
            <v>1</v>
          </cell>
        </row>
        <row r="26">
          <cell r="D26">
            <v>4751</v>
          </cell>
          <cell r="E26">
            <v>2</v>
          </cell>
          <cell r="G26">
            <v>2</v>
          </cell>
        </row>
        <row r="27">
          <cell r="D27">
            <v>4754</v>
          </cell>
          <cell r="E27">
            <v>1</v>
          </cell>
          <cell r="G27">
            <v>1</v>
          </cell>
        </row>
        <row r="28">
          <cell r="D28">
            <v>4759</v>
          </cell>
          <cell r="E28">
            <v>2</v>
          </cell>
          <cell r="G28">
            <v>2</v>
          </cell>
        </row>
        <row r="29">
          <cell r="D29">
            <v>4763</v>
          </cell>
          <cell r="E29">
            <v>1</v>
          </cell>
          <cell r="F29">
            <v>1</v>
          </cell>
          <cell r="G29">
            <v>2</v>
          </cell>
        </row>
        <row r="30">
          <cell r="D30">
            <v>4771</v>
          </cell>
          <cell r="F30">
            <v>1</v>
          </cell>
          <cell r="G30">
            <v>1</v>
          </cell>
        </row>
        <row r="31">
          <cell r="D31">
            <v>4773</v>
          </cell>
          <cell r="E31">
            <v>1</v>
          </cell>
          <cell r="G31">
            <v>1</v>
          </cell>
        </row>
        <row r="32">
          <cell r="D32">
            <v>4776</v>
          </cell>
          <cell r="F32">
            <v>1</v>
          </cell>
          <cell r="G32">
            <v>1</v>
          </cell>
        </row>
        <row r="33">
          <cell r="D33">
            <v>4791</v>
          </cell>
          <cell r="E33">
            <v>1</v>
          </cell>
          <cell r="G33">
            <v>1</v>
          </cell>
        </row>
        <row r="34">
          <cell r="D34">
            <v>4799</v>
          </cell>
          <cell r="E34">
            <v>1</v>
          </cell>
          <cell r="G34">
            <v>1</v>
          </cell>
        </row>
        <row r="35">
          <cell r="D35">
            <v>4941</v>
          </cell>
          <cell r="E35">
            <v>1</v>
          </cell>
          <cell r="F35">
            <v>1</v>
          </cell>
          <cell r="G35">
            <v>2</v>
          </cell>
        </row>
        <row r="36">
          <cell r="D36">
            <v>5221</v>
          </cell>
          <cell r="E36">
            <v>1</v>
          </cell>
          <cell r="G36">
            <v>1</v>
          </cell>
        </row>
        <row r="37">
          <cell r="D37">
            <v>5320</v>
          </cell>
          <cell r="E37">
            <v>1</v>
          </cell>
          <cell r="G37">
            <v>1</v>
          </cell>
        </row>
        <row r="38">
          <cell r="D38">
            <v>5610</v>
          </cell>
          <cell r="E38">
            <v>23</v>
          </cell>
          <cell r="F38">
            <v>7</v>
          </cell>
          <cell r="G38">
            <v>30</v>
          </cell>
        </row>
        <row r="39">
          <cell r="D39">
            <v>5629</v>
          </cell>
          <cell r="E39">
            <v>1</v>
          </cell>
          <cell r="G39">
            <v>1</v>
          </cell>
        </row>
        <row r="40">
          <cell r="D40">
            <v>5630</v>
          </cell>
          <cell r="E40">
            <v>16</v>
          </cell>
          <cell r="F40">
            <v>7</v>
          </cell>
          <cell r="G40">
            <v>23</v>
          </cell>
        </row>
        <row r="41">
          <cell r="D41">
            <v>5813</v>
          </cell>
          <cell r="F41">
            <v>1</v>
          </cell>
          <cell r="G41">
            <v>1</v>
          </cell>
        </row>
        <row r="42">
          <cell r="D42">
            <v>5829</v>
          </cell>
          <cell r="E42">
            <v>1</v>
          </cell>
          <cell r="G42">
            <v>1</v>
          </cell>
        </row>
        <row r="43">
          <cell r="D43">
            <v>5911</v>
          </cell>
          <cell r="E43">
            <v>1</v>
          </cell>
          <cell r="G43">
            <v>1</v>
          </cell>
        </row>
        <row r="44">
          <cell r="D44">
            <v>5920</v>
          </cell>
          <cell r="E44">
            <v>1</v>
          </cell>
          <cell r="G44">
            <v>1</v>
          </cell>
        </row>
        <row r="45">
          <cell r="D45">
            <v>6020</v>
          </cell>
          <cell r="F45">
            <v>1</v>
          </cell>
          <cell r="G45">
            <v>1</v>
          </cell>
        </row>
        <row r="46">
          <cell r="D46">
            <v>6201</v>
          </cell>
          <cell r="E46">
            <v>7</v>
          </cell>
          <cell r="G46">
            <v>7</v>
          </cell>
        </row>
        <row r="47">
          <cell r="D47">
            <v>6202</v>
          </cell>
          <cell r="E47">
            <v>5</v>
          </cell>
          <cell r="G47">
            <v>5</v>
          </cell>
        </row>
        <row r="48">
          <cell r="D48">
            <v>6311</v>
          </cell>
          <cell r="E48">
            <v>6</v>
          </cell>
          <cell r="G48">
            <v>6</v>
          </cell>
        </row>
        <row r="49">
          <cell r="D49">
            <v>6399</v>
          </cell>
          <cell r="E49">
            <v>1</v>
          </cell>
          <cell r="G49">
            <v>1</v>
          </cell>
        </row>
        <row r="50">
          <cell r="D50">
            <v>6612</v>
          </cell>
          <cell r="E50">
            <v>1</v>
          </cell>
          <cell r="G50">
            <v>1</v>
          </cell>
        </row>
        <row r="51">
          <cell r="D51">
            <v>6619</v>
          </cell>
          <cell r="E51">
            <v>2</v>
          </cell>
          <cell r="G51">
            <v>2</v>
          </cell>
        </row>
        <row r="52">
          <cell r="D52">
            <v>6622</v>
          </cell>
          <cell r="E52">
            <v>20</v>
          </cell>
          <cell r="F52">
            <v>3</v>
          </cell>
          <cell r="G52">
            <v>23</v>
          </cell>
        </row>
        <row r="53">
          <cell r="D53">
            <v>6831</v>
          </cell>
          <cell r="E53">
            <v>7</v>
          </cell>
          <cell r="F53">
            <v>1</v>
          </cell>
          <cell r="G53">
            <v>8</v>
          </cell>
        </row>
        <row r="54">
          <cell r="D54">
            <v>6832</v>
          </cell>
          <cell r="E54">
            <v>2</v>
          </cell>
          <cell r="G54">
            <v>2</v>
          </cell>
        </row>
        <row r="55">
          <cell r="D55">
            <v>6920</v>
          </cell>
          <cell r="E55">
            <v>5</v>
          </cell>
          <cell r="G55">
            <v>5</v>
          </cell>
        </row>
        <row r="56">
          <cell r="D56">
            <v>7022</v>
          </cell>
          <cell r="E56">
            <v>9</v>
          </cell>
          <cell r="G56">
            <v>9</v>
          </cell>
        </row>
        <row r="57">
          <cell r="D57">
            <v>7112</v>
          </cell>
          <cell r="E57">
            <v>2</v>
          </cell>
          <cell r="G57">
            <v>2</v>
          </cell>
        </row>
        <row r="58">
          <cell r="D58">
            <v>7120</v>
          </cell>
          <cell r="E58">
            <v>1</v>
          </cell>
          <cell r="G58">
            <v>1</v>
          </cell>
        </row>
        <row r="59">
          <cell r="D59">
            <v>7219</v>
          </cell>
          <cell r="E59">
            <v>4</v>
          </cell>
          <cell r="G59">
            <v>4</v>
          </cell>
        </row>
        <row r="60">
          <cell r="D60">
            <v>7220</v>
          </cell>
          <cell r="E60">
            <v>1</v>
          </cell>
          <cell r="G60">
            <v>1</v>
          </cell>
        </row>
        <row r="61">
          <cell r="D61">
            <v>7311</v>
          </cell>
          <cell r="E61">
            <v>5</v>
          </cell>
          <cell r="F61">
            <v>1</v>
          </cell>
          <cell r="G61">
            <v>6</v>
          </cell>
        </row>
        <row r="62">
          <cell r="D62">
            <v>7911</v>
          </cell>
          <cell r="F62">
            <v>1</v>
          </cell>
          <cell r="G62">
            <v>1</v>
          </cell>
        </row>
        <row r="63">
          <cell r="D63">
            <v>8010</v>
          </cell>
          <cell r="E63">
            <v>1</v>
          </cell>
          <cell r="G63">
            <v>1</v>
          </cell>
        </row>
        <row r="64">
          <cell r="D64">
            <v>8130</v>
          </cell>
          <cell r="E64">
            <v>3</v>
          </cell>
          <cell r="G64">
            <v>3</v>
          </cell>
        </row>
        <row r="65">
          <cell r="D65">
            <v>8219</v>
          </cell>
          <cell r="E65">
            <v>3</v>
          </cell>
          <cell r="F65">
            <v>1</v>
          </cell>
          <cell r="G65">
            <v>4</v>
          </cell>
        </row>
        <row r="66">
          <cell r="D66">
            <v>8291</v>
          </cell>
          <cell r="E66">
            <v>1</v>
          </cell>
          <cell r="G66">
            <v>1</v>
          </cell>
        </row>
        <row r="67">
          <cell r="D67">
            <v>8459</v>
          </cell>
          <cell r="F67">
            <v>4</v>
          </cell>
          <cell r="G67">
            <v>4</v>
          </cell>
        </row>
        <row r="68">
          <cell r="D68">
            <v>8510</v>
          </cell>
          <cell r="E68">
            <v>1</v>
          </cell>
          <cell r="G68">
            <v>1</v>
          </cell>
        </row>
        <row r="69">
          <cell r="D69">
            <v>8552</v>
          </cell>
          <cell r="E69">
            <v>4</v>
          </cell>
          <cell r="F69">
            <v>1</v>
          </cell>
          <cell r="G69">
            <v>5</v>
          </cell>
        </row>
        <row r="70">
          <cell r="D70">
            <v>8553</v>
          </cell>
          <cell r="E70">
            <v>1</v>
          </cell>
          <cell r="G70">
            <v>1</v>
          </cell>
        </row>
        <row r="71">
          <cell r="D71">
            <v>8559</v>
          </cell>
          <cell r="E71">
            <v>7</v>
          </cell>
          <cell r="F71">
            <v>5</v>
          </cell>
          <cell r="G71">
            <v>12</v>
          </cell>
        </row>
        <row r="72">
          <cell r="D72">
            <v>8690</v>
          </cell>
          <cell r="E72">
            <v>5</v>
          </cell>
          <cell r="G72">
            <v>5</v>
          </cell>
        </row>
        <row r="73">
          <cell r="D73">
            <v>8899</v>
          </cell>
          <cell r="E73">
            <v>1</v>
          </cell>
          <cell r="G73">
            <v>1</v>
          </cell>
        </row>
        <row r="74">
          <cell r="D74">
            <v>9001</v>
          </cell>
          <cell r="E74">
            <v>1</v>
          </cell>
          <cell r="G74">
            <v>1</v>
          </cell>
        </row>
        <row r="75">
          <cell r="D75">
            <v>9002</v>
          </cell>
          <cell r="E75">
            <v>1</v>
          </cell>
          <cell r="G75">
            <v>1</v>
          </cell>
        </row>
        <row r="76">
          <cell r="D76">
            <v>9003</v>
          </cell>
          <cell r="E76">
            <v>1</v>
          </cell>
          <cell r="G76">
            <v>1</v>
          </cell>
        </row>
        <row r="77">
          <cell r="D77">
            <v>9200</v>
          </cell>
          <cell r="E77">
            <v>2</v>
          </cell>
          <cell r="F77">
            <v>2</v>
          </cell>
          <cell r="G77">
            <v>4</v>
          </cell>
        </row>
        <row r="78">
          <cell r="D78">
            <v>9313</v>
          </cell>
          <cell r="E78">
            <v>2</v>
          </cell>
          <cell r="F78">
            <v>1</v>
          </cell>
          <cell r="G78">
            <v>3</v>
          </cell>
        </row>
        <row r="79">
          <cell r="D79">
            <v>9329</v>
          </cell>
          <cell r="E79">
            <v>1</v>
          </cell>
          <cell r="G79">
            <v>1</v>
          </cell>
        </row>
        <row r="80">
          <cell r="D80">
            <v>9521</v>
          </cell>
          <cell r="E80">
            <v>1</v>
          </cell>
          <cell r="G80">
            <v>1</v>
          </cell>
        </row>
        <row r="81">
          <cell r="D81">
            <v>9601</v>
          </cell>
          <cell r="E81">
            <v>1</v>
          </cell>
          <cell r="G81">
            <v>1</v>
          </cell>
        </row>
        <row r="82">
          <cell r="D82">
            <v>9602</v>
          </cell>
          <cell r="E82">
            <v>2</v>
          </cell>
          <cell r="F82">
            <v>3</v>
          </cell>
          <cell r="G82">
            <v>5</v>
          </cell>
        </row>
        <row r="83">
          <cell r="D83">
            <v>9609</v>
          </cell>
          <cell r="E83">
            <v>3</v>
          </cell>
          <cell r="F83">
            <v>3</v>
          </cell>
          <cell r="G83">
            <v>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5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RowHeight="15" x14ac:dyDescent="0.25"/>
  <cols>
    <col min="1" max="1" width="9.85546875" style="11" customWidth="1"/>
    <col min="2" max="2" width="26.42578125" style="8" customWidth="1"/>
    <col min="3" max="3" width="10.140625" style="11" customWidth="1"/>
    <col min="4" max="4" width="34.85546875" style="8" customWidth="1"/>
    <col min="5" max="5" width="12" style="5" customWidth="1"/>
    <col min="6" max="6" width="13" style="5" customWidth="1"/>
    <col min="7" max="16" width="12" style="5" customWidth="1"/>
    <col min="17" max="16384" width="9.140625" style="5"/>
  </cols>
  <sheetData>
    <row r="1" spans="1:16" x14ac:dyDescent="0.25">
      <c r="A1" s="17" t="s">
        <v>547</v>
      </c>
    </row>
    <row r="2" spans="1:16" s="4" customFormat="1" ht="24.75" customHeight="1" x14ac:dyDescent="0.25">
      <c r="A2" s="22" t="s">
        <v>324</v>
      </c>
      <c r="B2" s="24" t="s">
        <v>325</v>
      </c>
      <c r="C2" s="24" t="s">
        <v>326</v>
      </c>
      <c r="D2" s="24" t="s">
        <v>327</v>
      </c>
      <c r="E2" s="20" t="s">
        <v>323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s="4" customFormat="1" ht="45" x14ac:dyDescent="0.25">
      <c r="A3" s="23"/>
      <c r="B3" s="25"/>
      <c r="C3" s="26"/>
      <c r="D3" s="25"/>
      <c r="E3" s="18" t="s">
        <v>563</v>
      </c>
      <c r="F3" s="18" t="s">
        <v>564</v>
      </c>
      <c r="G3" s="18" t="s">
        <v>565</v>
      </c>
      <c r="H3" s="18" t="s">
        <v>566</v>
      </c>
      <c r="I3" s="18" t="s">
        <v>567</v>
      </c>
      <c r="J3" s="18" t="s">
        <v>568</v>
      </c>
      <c r="K3" s="18" t="s">
        <v>569</v>
      </c>
      <c r="L3" s="18" t="s">
        <v>570</v>
      </c>
      <c r="M3" s="18" t="s">
        <v>571</v>
      </c>
      <c r="N3" s="18" t="s">
        <v>572</v>
      </c>
      <c r="O3" s="18" t="s">
        <v>573</v>
      </c>
      <c r="P3" s="18" t="s">
        <v>574</v>
      </c>
    </row>
    <row r="4" spans="1:16" ht="30" x14ac:dyDescent="0.25">
      <c r="A4" s="9" t="s">
        <v>332</v>
      </c>
      <c r="B4" s="6" t="s">
        <v>0</v>
      </c>
      <c r="C4" s="10" t="s">
        <v>333</v>
      </c>
      <c r="D4" s="1" t="s">
        <v>334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</row>
    <row r="5" spans="1:16" ht="30" x14ac:dyDescent="0.25">
      <c r="A5" s="9" t="s">
        <v>332</v>
      </c>
      <c r="B5" s="1"/>
      <c r="C5" s="12" t="s">
        <v>335</v>
      </c>
      <c r="D5" s="1" t="s">
        <v>336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</row>
    <row r="6" spans="1:16" ht="45" x14ac:dyDescent="0.25">
      <c r="A6" s="9" t="s">
        <v>332</v>
      </c>
      <c r="B6" s="1"/>
      <c r="C6" s="9" t="s">
        <v>337</v>
      </c>
      <c r="D6" s="1" t="s">
        <v>338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ht="45" x14ac:dyDescent="0.25">
      <c r="A7" s="10" t="s">
        <v>113</v>
      </c>
      <c r="B7" s="1" t="s">
        <v>114</v>
      </c>
      <c r="C7" s="9" t="s">
        <v>339</v>
      </c>
      <c r="D7" s="7" t="s">
        <v>112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ht="30" x14ac:dyDescent="0.25">
      <c r="A8" s="10" t="s">
        <v>113</v>
      </c>
      <c r="B8" s="1"/>
      <c r="C8" s="9" t="s">
        <v>340</v>
      </c>
      <c r="D8" s="7" t="s">
        <v>341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ht="30" x14ac:dyDescent="0.25">
      <c r="A9" s="10" t="s">
        <v>113</v>
      </c>
      <c r="B9" s="3"/>
      <c r="C9" s="10" t="s">
        <v>342</v>
      </c>
      <c r="D9" s="1" t="s">
        <v>343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45" x14ac:dyDescent="0.25">
      <c r="A10" s="10" t="s">
        <v>113</v>
      </c>
      <c r="B10" s="3"/>
      <c r="C10" s="13" t="s">
        <v>344</v>
      </c>
      <c r="D10" s="7" t="s">
        <v>345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x14ac:dyDescent="0.25">
      <c r="A11" s="10" t="s">
        <v>113</v>
      </c>
      <c r="B11" s="1"/>
      <c r="C11" s="12" t="s">
        <v>346</v>
      </c>
      <c r="D11" s="3" t="s">
        <v>347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x14ac:dyDescent="0.25">
      <c r="A12" s="10" t="s">
        <v>113</v>
      </c>
      <c r="B12" s="3"/>
      <c r="C12" s="12" t="s">
        <v>348</v>
      </c>
      <c r="D12" s="3" t="s">
        <v>349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x14ac:dyDescent="0.25">
      <c r="A13" s="10" t="s">
        <v>113</v>
      </c>
      <c r="B13" s="3"/>
      <c r="C13" s="12" t="s">
        <v>350</v>
      </c>
      <c r="D13" s="3" t="s">
        <v>351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30" x14ac:dyDescent="0.25">
      <c r="A14" s="10" t="s">
        <v>113</v>
      </c>
      <c r="B14" s="1"/>
      <c r="C14" s="14" t="s">
        <v>352</v>
      </c>
      <c r="D14" s="1" t="s">
        <v>23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30" x14ac:dyDescent="0.25">
      <c r="A15" s="10" t="s">
        <v>113</v>
      </c>
      <c r="B15" s="1"/>
      <c r="C15" s="14" t="s">
        <v>353</v>
      </c>
      <c r="D15" s="1" t="s">
        <v>354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30" x14ac:dyDescent="0.25">
      <c r="A16" s="10" t="s">
        <v>113</v>
      </c>
      <c r="B16" s="3"/>
      <c r="C16" s="14" t="s">
        <v>355</v>
      </c>
      <c r="D16" s="1" t="s">
        <v>356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x14ac:dyDescent="0.25">
      <c r="A17" s="10" t="s">
        <v>113</v>
      </c>
      <c r="B17" s="1"/>
      <c r="C17" s="14" t="s">
        <v>357</v>
      </c>
      <c r="D17" s="1" t="s">
        <v>358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30" x14ac:dyDescent="0.25">
      <c r="A18" s="10" t="s">
        <v>359</v>
      </c>
      <c r="B18" s="1" t="s">
        <v>360</v>
      </c>
      <c r="C18" s="14" t="s">
        <v>361</v>
      </c>
      <c r="D18" s="1" t="s">
        <v>362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x14ac:dyDescent="0.25">
      <c r="A19" s="10" t="s">
        <v>359</v>
      </c>
      <c r="B19" s="3"/>
      <c r="C19" s="14" t="s">
        <v>363</v>
      </c>
      <c r="D19" s="1" t="s">
        <v>364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30" x14ac:dyDescent="0.25">
      <c r="A20" s="10" t="s">
        <v>359</v>
      </c>
      <c r="B20" s="1"/>
      <c r="C20" s="14" t="s">
        <v>365</v>
      </c>
      <c r="D20" s="1" t="s">
        <v>366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30" x14ac:dyDescent="0.25">
      <c r="A21" s="10" t="s">
        <v>367</v>
      </c>
      <c r="B21" s="1" t="s">
        <v>368</v>
      </c>
      <c r="C21" s="14" t="s">
        <v>369</v>
      </c>
      <c r="D21" s="1" t="s">
        <v>370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30" x14ac:dyDescent="0.25">
      <c r="A22" s="10" t="s">
        <v>367</v>
      </c>
      <c r="B22" s="1"/>
      <c r="C22" s="15" t="s">
        <v>544</v>
      </c>
      <c r="D22" s="7" t="s">
        <v>329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x14ac:dyDescent="0.25">
      <c r="A23" s="19" t="s">
        <v>580</v>
      </c>
      <c r="B23" s="1" t="s">
        <v>581</v>
      </c>
      <c r="C23" s="15" t="s">
        <v>578</v>
      </c>
      <c r="D23" s="7" t="s">
        <v>579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x14ac:dyDescent="0.25">
      <c r="A24" s="10">
        <v>10</v>
      </c>
      <c r="B24" s="1" t="s">
        <v>115</v>
      </c>
      <c r="C24" s="14">
        <v>1011</v>
      </c>
      <c r="D24" s="1" t="s">
        <v>371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ht="30" x14ac:dyDescent="0.25">
      <c r="A25" s="10">
        <v>10</v>
      </c>
      <c r="B25" s="1"/>
      <c r="C25" s="14">
        <v>1012</v>
      </c>
      <c r="D25" s="1" t="s">
        <v>372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ht="30" x14ac:dyDescent="0.25">
      <c r="A26" s="10">
        <v>10</v>
      </c>
      <c r="B26" s="1"/>
      <c r="C26" s="14">
        <v>1013</v>
      </c>
      <c r="D26" s="1" t="s">
        <v>373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30" x14ac:dyDescent="0.25">
      <c r="A27" s="10">
        <v>10</v>
      </c>
      <c r="B27" s="1"/>
      <c r="C27" s="14">
        <v>1020</v>
      </c>
      <c r="D27" s="1" t="s">
        <v>374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30" x14ac:dyDescent="0.25">
      <c r="A28" s="10">
        <v>10</v>
      </c>
      <c r="B28" s="1"/>
      <c r="C28" s="14">
        <v>1031</v>
      </c>
      <c r="D28" s="1" t="s">
        <v>375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30" x14ac:dyDescent="0.25">
      <c r="A29" s="10">
        <v>10</v>
      </c>
      <c r="B29" s="1"/>
      <c r="C29" s="14">
        <v>1032</v>
      </c>
      <c r="D29" s="7" t="s">
        <v>558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30" x14ac:dyDescent="0.25">
      <c r="A30" s="10">
        <v>10</v>
      </c>
      <c r="B30" s="1"/>
      <c r="C30" s="14">
        <v>1039</v>
      </c>
      <c r="D30" s="1" t="s">
        <v>376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x14ac:dyDescent="0.25">
      <c r="A31" s="10">
        <v>10</v>
      </c>
      <c r="B31" s="1"/>
      <c r="C31" s="14">
        <v>1041</v>
      </c>
      <c r="D31" s="1" t="s">
        <v>377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30" x14ac:dyDescent="0.25">
      <c r="A32" s="10">
        <v>10</v>
      </c>
      <c r="B32" s="1"/>
      <c r="C32" s="14">
        <v>1051</v>
      </c>
      <c r="D32" s="1" t="s">
        <v>378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x14ac:dyDescent="0.25">
      <c r="A33" s="10">
        <v>10</v>
      </c>
      <c r="B33" s="1"/>
      <c r="C33" s="14">
        <v>1052</v>
      </c>
      <c r="D33" s="1" t="s">
        <v>379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6" ht="30" x14ac:dyDescent="0.25">
      <c r="A34" s="10">
        <v>10</v>
      </c>
      <c r="B34" s="1"/>
      <c r="C34" s="14">
        <v>1071</v>
      </c>
      <c r="D34" s="1" t="s">
        <v>116</v>
      </c>
      <c r="E34" s="16">
        <v>1</v>
      </c>
      <c r="F34" s="16">
        <v>2</v>
      </c>
      <c r="G34" s="16">
        <v>0</v>
      </c>
      <c r="H34" s="16">
        <v>1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</row>
    <row r="35" spans="1:16" ht="60" x14ac:dyDescent="0.25">
      <c r="A35" s="10">
        <v>10</v>
      </c>
      <c r="B35" s="1"/>
      <c r="C35" s="14">
        <v>1072</v>
      </c>
      <c r="D35" s="1" t="s">
        <v>380</v>
      </c>
      <c r="E35" s="16">
        <v>0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30" x14ac:dyDescent="0.25">
      <c r="A36" s="10">
        <v>10</v>
      </c>
      <c r="B36" s="1"/>
      <c r="C36" s="14">
        <v>1082</v>
      </c>
      <c r="D36" s="1" t="s">
        <v>381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x14ac:dyDescent="0.25">
      <c r="A37" s="10">
        <v>10</v>
      </c>
      <c r="B37" s="1"/>
      <c r="C37" s="14">
        <v>1083</v>
      </c>
      <c r="D37" s="1" t="s">
        <v>382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16" ht="30" x14ac:dyDescent="0.25">
      <c r="A38" s="10">
        <v>10</v>
      </c>
      <c r="B38" s="1"/>
      <c r="C38" s="14">
        <v>1085</v>
      </c>
      <c r="D38" s="1" t="s">
        <v>24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6" ht="45" x14ac:dyDescent="0.25">
      <c r="A39" s="10">
        <v>10</v>
      </c>
      <c r="B39" s="1"/>
      <c r="C39" s="14">
        <v>1086</v>
      </c>
      <c r="D39" s="1" t="s">
        <v>383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1:16" ht="30" x14ac:dyDescent="0.25">
      <c r="A40" s="10">
        <v>10</v>
      </c>
      <c r="B40" s="1"/>
      <c r="C40" s="14">
        <v>1089</v>
      </c>
      <c r="D40" s="1" t="s">
        <v>384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 ht="30" x14ac:dyDescent="0.25">
      <c r="A41" s="10">
        <v>11</v>
      </c>
      <c r="B41" s="1" t="s">
        <v>385</v>
      </c>
      <c r="C41" s="14">
        <v>1101</v>
      </c>
      <c r="D41" s="1" t="s">
        <v>386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x14ac:dyDescent="0.25">
      <c r="A42" s="10">
        <v>11</v>
      </c>
      <c r="B42" s="1"/>
      <c r="C42" s="14">
        <v>1102</v>
      </c>
      <c r="D42" s="1" t="s">
        <v>387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45" x14ac:dyDescent="0.25">
      <c r="A43" s="10">
        <v>13</v>
      </c>
      <c r="B43" s="1" t="s">
        <v>118</v>
      </c>
      <c r="C43" s="14">
        <v>1330</v>
      </c>
      <c r="D43" s="1" t="s">
        <v>388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45" x14ac:dyDescent="0.25">
      <c r="A44" s="10">
        <v>13</v>
      </c>
      <c r="B44" s="1"/>
      <c r="C44" s="14">
        <v>1392</v>
      </c>
      <c r="D44" s="1" t="s">
        <v>117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30" x14ac:dyDescent="0.25">
      <c r="A45" s="10">
        <v>13</v>
      </c>
      <c r="B45" s="1"/>
      <c r="C45" s="14">
        <v>1394</v>
      </c>
      <c r="D45" s="1" t="s">
        <v>389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30" x14ac:dyDescent="0.25">
      <c r="A46" s="10">
        <v>13</v>
      </c>
      <c r="B46" s="1"/>
      <c r="C46" s="14">
        <v>1399</v>
      </c>
      <c r="D46" s="1" t="s">
        <v>545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x14ac:dyDescent="0.25">
      <c r="A47" s="10">
        <v>14</v>
      </c>
      <c r="B47" s="1" t="s">
        <v>119</v>
      </c>
      <c r="C47" s="14">
        <v>1411</v>
      </c>
      <c r="D47" s="1" t="s">
        <v>390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x14ac:dyDescent="0.25">
      <c r="A48" s="10">
        <v>14</v>
      </c>
      <c r="B48" s="1"/>
      <c r="C48" s="14">
        <v>1412</v>
      </c>
      <c r="D48" s="1" t="s">
        <v>391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8" ht="30" x14ac:dyDescent="0.25">
      <c r="A49" s="10">
        <v>14</v>
      </c>
      <c r="B49" s="1"/>
      <c r="C49" s="14">
        <v>1413</v>
      </c>
      <c r="D49" s="1" t="s">
        <v>25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R49" s="5">
        <f>VLOOKUP(C49,'[1]diagrafes me kad'!$D$2:$G$83,4,FALSE)</f>
        <v>1</v>
      </c>
    </row>
    <row r="50" spans="1:18" x14ac:dyDescent="0.25">
      <c r="A50" s="10">
        <v>14</v>
      </c>
      <c r="B50" s="1"/>
      <c r="C50" s="14">
        <v>1414</v>
      </c>
      <c r="D50" s="1" t="s">
        <v>392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8" ht="30" x14ac:dyDescent="0.25">
      <c r="A51" s="10">
        <v>14</v>
      </c>
      <c r="B51" s="1"/>
      <c r="C51" s="14">
        <v>1419</v>
      </c>
      <c r="D51" s="7" t="s">
        <v>120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8" ht="30" x14ac:dyDescent="0.25">
      <c r="A52" s="10">
        <v>14</v>
      </c>
      <c r="B52" s="1"/>
      <c r="C52" s="14">
        <v>1431</v>
      </c>
      <c r="D52" s="7" t="s">
        <v>554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8" ht="30" x14ac:dyDescent="0.25">
      <c r="A53" s="10">
        <v>14</v>
      </c>
      <c r="B53" s="1"/>
      <c r="C53" s="14">
        <v>1439</v>
      </c>
      <c r="D53" s="3" t="s">
        <v>121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8" ht="30" x14ac:dyDescent="0.25">
      <c r="A54" s="10">
        <v>15</v>
      </c>
      <c r="B54" s="1" t="s">
        <v>122</v>
      </c>
      <c r="C54" s="14">
        <v>1511</v>
      </c>
      <c r="D54" s="3" t="s">
        <v>393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8" ht="60" x14ac:dyDescent="0.25">
      <c r="A55" s="10">
        <v>15</v>
      </c>
      <c r="B55" s="1"/>
      <c r="C55" s="14">
        <v>1512</v>
      </c>
      <c r="D55" s="1" t="s">
        <v>394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8" x14ac:dyDescent="0.25">
      <c r="A56" s="10">
        <v>15</v>
      </c>
      <c r="B56" s="1"/>
      <c r="C56" s="14">
        <v>1520</v>
      </c>
      <c r="D56" s="1" t="s">
        <v>123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8" ht="90" x14ac:dyDescent="0.25">
      <c r="A57" s="10">
        <v>16</v>
      </c>
      <c r="B57" s="1" t="s">
        <v>124</v>
      </c>
      <c r="C57" s="14">
        <v>1622</v>
      </c>
      <c r="D57" s="1" t="s">
        <v>395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8" ht="30" x14ac:dyDescent="0.25">
      <c r="A58" s="10">
        <v>16</v>
      </c>
      <c r="B58" s="1"/>
      <c r="C58" s="14">
        <v>1623</v>
      </c>
      <c r="D58" s="1" t="s">
        <v>1</v>
      </c>
      <c r="E58" s="16">
        <v>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8" ht="30" x14ac:dyDescent="0.25">
      <c r="A59" s="10">
        <v>16</v>
      </c>
      <c r="B59" s="1"/>
      <c r="C59" s="14">
        <v>1624</v>
      </c>
      <c r="D59" s="2" t="s">
        <v>396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8" ht="60" x14ac:dyDescent="0.25">
      <c r="A60" s="10">
        <v>16</v>
      </c>
      <c r="B60" s="1"/>
      <c r="C60" s="14">
        <v>1629</v>
      </c>
      <c r="D60" s="1" t="s">
        <v>125</v>
      </c>
      <c r="E60" s="16">
        <v>0</v>
      </c>
      <c r="F60" s="16">
        <v>0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8" ht="60" x14ac:dyDescent="0.25">
      <c r="A61" s="10">
        <v>17</v>
      </c>
      <c r="B61" s="1" t="s">
        <v>126</v>
      </c>
      <c r="C61" s="14">
        <v>1721</v>
      </c>
      <c r="D61" s="1" t="s">
        <v>397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8" ht="47.25" customHeight="1" x14ac:dyDescent="0.25">
      <c r="A62" s="10">
        <v>17</v>
      </c>
      <c r="B62" s="1"/>
      <c r="C62" s="14">
        <v>1722</v>
      </c>
      <c r="D62" s="1" t="s">
        <v>550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8" ht="30" x14ac:dyDescent="0.25">
      <c r="A63" s="10">
        <v>17</v>
      </c>
      <c r="B63" s="1"/>
      <c r="C63" s="14">
        <v>1723</v>
      </c>
      <c r="D63" s="1" t="s">
        <v>398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8" ht="30" x14ac:dyDescent="0.25">
      <c r="A64" s="10">
        <v>17</v>
      </c>
      <c r="B64" s="1"/>
      <c r="C64" s="14">
        <v>1729</v>
      </c>
      <c r="D64" s="1" t="s">
        <v>399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8" ht="45" x14ac:dyDescent="0.25">
      <c r="A65" s="10">
        <v>18</v>
      </c>
      <c r="B65" s="1" t="s">
        <v>127</v>
      </c>
      <c r="C65" s="14">
        <v>1811</v>
      </c>
      <c r="D65" s="1" t="s">
        <v>400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8" x14ac:dyDescent="0.25">
      <c r="A66" s="10">
        <v>18</v>
      </c>
      <c r="B66" s="1"/>
      <c r="C66" s="14">
        <v>1812</v>
      </c>
      <c r="D66" s="1" t="s">
        <v>26</v>
      </c>
      <c r="E66" s="16">
        <v>0</v>
      </c>
      <c r="F66" s="16">
        <v>0</v>
      </c>
      <c r="G66" s="16">
        <v>0</v>
      </c>
      <c r="H66" s="16">
        <v>1</v>
      </c>
      <c r="I66" s="16">
        <v>1</v>
      </c>
      <c r="J66" s="16">
        <v>0</v>
      </c>
      <c r="K66" s="16">
        <v>0</v>
      </c>
      <c r="L66" s="16">
        <v>0</v>
      </c>
      <c r="M66" s="16">
        <v>0</v>
      </c>
      <c r="N66" s="16">
        <v>1</v>
      </c>
      <c r="O66" s="16">
        <v>1</v>
      </c>
      <c r="P66" s="16">
        <v>0</v>
      </c>
    </row>
    <row r="67" spans="1:18" ht="30" x14ac:dyDescent="0.25">
      <c r="A67" s="10">
        <v>18</v>
      </c>
      <c r="B67" s="1"/>
      <c r="C67" s="14">
        <v>1813</v>
      </c>
      <c r="D67" s="7" t="s">
        <v>128</v>
      </c>
      <c r="E67" s="16">
        <v>1</v>
      </c>
      <c r="F67" s="16">
        <v>0</v>
      </c>
      <c r="G67" s="16">
        <v>0</v>
      </c>
      <c r="H67" s="16">
        <v>1</v>
      </c>
      <c r="I67" s="16">
        <v>1</v>
      </c>
      <c r="J67" s="16">
        <v>0</v>
      </c>
      <c r="K67" s="16">
        <v>0</v>
      </c>
      <c r="L67" s="16">
        <v>0</v>
      </c>
      <c r="M67" s="16">
        <v>1</v>
      </c>
      <c r="N67" s="16">
        <v>2</v>
      </c>
      <c r="O67" s="16">
        <v>1</v>
      </c>
      <c r="P67" s="16">
        <v>1</v>
      </c>
      <c r="R67" s="5">
        <f>VLOOKUP(C67,'[1]diagrafes me kad'!$D$2:$G$83,4,FALSE)</f>
        <v>1</v>
      </c>
    </row>
    <row r="68" spans="1:18" ht="30" x14ac:dyDescent="0.25">
      <c r="A68" s="10">
        <v>18</v>
      </c>
      <c r="B68" s="1"/>
      <c r="C68" s="14">
        <v>1814</v>
      </c>
      <c r="D68" s="7" t="s">
        <v>551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8" ht="30" x14ac:dyDescent="0.25">
      <c r="A69" s="10">
        <v>18</v>
      </c>
      <c r="B69" s="1"/>
      <c r="C69" s="14">
        <v>1820</v>
      </c>
      <c r="D69" s="3" t="s">
        <v>401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</v>
      </c>
      <c r="O69" s="16">
        <v>0</v>
      </c>
      <c r="P69" s="16">
        <v>0</v>
      </c>
    </row>
    <row r="70" spans="1:18" ht="45" x14ac:dyDescent="0.25">
      <c r="A70" s="10">
        <v>20</v>
      </c>
      <c r="B70" s="1" t="s">
        <v>402</v>
      </c>
      <c r="C70" s="14">
        <v>2030</v>
      </c>
      <c r="D70" s="1" t="s">
        <v>403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8" ht="45" x14ac:dyDescent="0.25">
      <c r="A71" s="10">
        <v>20</v>
      </c>
      <c r="B71" s="1"/>
      <c r="C71" s="14">
        <v>2041</v>
      </c>
      <c r="D71" s="1" t="s">
        <v>404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1:18" ht="30" x14ac:dyDescent="0.25">
      <c r="A72" s="10">
        <v>20</v>
      </c>
      <c r="B72" s="1"/>
      <c r="C72" s="14">
        <v>2042</v>
      </c>
      <c r="D72" s="7" t="s">
        <v>560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</row>
    <row r="73" spans="1:18" x14ac:dyDescent="0.25">
      <c r="A73" s="10">
        <v>20</v>
      </c>
      <c r="B73" s="1"/>
      <c r="C73" s="14">
        <v>2051</v>
      </c>
      <c r="D73" s="1" t="s">
        <v>405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8" ht="60" x14ac:dyDescent="0.25">
      <c r="A74" s="10">
        <v>21</v>
      </c>
      <c r="B74" s="1" t="s">
        <v>585</v>
      </c>
      <c r="C74" s="14">
        <v>2120</v>
      </c>
      <c r="D74" s="1" t="s">
        <v>584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18" ht="45" x14ac:dyDescent="0.25">
      <c r="A75" s="10">
        <v>22</v>
      </c>
      <c r="B75" s="1" t="s">
        <v>129</v>
      </c>
      <c r="C75" s="14">
        <v>2222</v>
      </c>
      <c r="D75" s="1" t="s">
        <v>27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1:18" ht="30" x14ac:dyDescent="0.25">
      <c r="A76" s="10">
        <v>22</v>
      </c>
      <c r="B76" s="1"/>
      <c r="C76" s="14">
        <v>2223</v>
      </c>
      <c r="D76" s="1" t="s">
        <v>406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1:18" ht="30" x14ac:dyDescent="0.25">
      <c r="A77" s="10">
        <v>22</v>
      </c>
      <c r="B77" s="1"/>
      <c r="C77" s="14">
        <v>2229</v>
      </c>
      <c r="D77" s="3" t="s">
        <v>407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</row>
    <row r="78" spans="1:18" ht="45" x14ac:dyDescent="0.25">
      <c r="A78" s="10">
        <v>23</v>
      </c>
      <c r="B78" s="1" t="s">
        <v>130</v>
      </c>
      <c r="C78" s="14">
        <v>2313</v>
      </c>
      <c r="D78" s="3" t="s">
        <v>408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</row>
    <row r="79" spans="1:18" ht="45" x14ac:dyDescent="0.25">
      <c r="A79" s="10">
        <v>23</v>
      </c>
      <c r="B79" s="1"/>
      <c r="C79" s="14">
        <v>2319</v>
      </c>
      <c r="D79" s="1" t="s">
        <v>409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</row>
    <row r="80" spans="1:18" ht="45" x14ac:dyDescent="0.25">
      <c r="A80" s="10">
        <v>23</v>
      </c>
      <c r="B80" s="1"/>
      <c r="C80" s="14">
        <v>2332</v>
      </c>
      <c r="D80" s="1" t="s">
        <v>410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1:16" ht="45" x14ac:dyDescent="0.25">
      <c r="A81" s="10">
        <v>23</v>
      </c>
      <c r="B81" s="1"/>
      <c r="C81" s="14">
        <v>2341</v>
      </c>
      <c r="D81" s="2" t="s">
        <v>28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1:16" ht="30" x14ac:dyDescent="0.25">
      <c r="A82" s="10">
        <v>23</v>
      </c>
      <c r="B82" s="1"/>
      <c r="C82" s="14">
        <v>2361</v>
      </c>
      <c r="D82" s="1" t="s">
        <v>411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</row>
    <row r="83" spans="1:16" ht="30" x14ac:dyDescent="0.25">
      <c r="A83" s="10">
        <v>23</v>
      </c>
      <c r="B83" s="1"/>
      <c r="C83" s="14">
        <v>2362</v>
      </c>
      <c r="D83" s="1" t="s">
        <v>412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</row>
    <row r="84" spans="1:16" x14ac:dyDescent="0.25">
      <c r="A84" s="10">
        <v>23</v>
      </c>
      <c r="B84" s="1"/>
      <c r="C84" s="14">
        <v>2363</v>
      </c>
      <c r="D84" s="1" t="s">
        <v>413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</row>
    <row r="85" spans="1:16" x14ac:dyDescent="0.25">
      <c r="A85" s="10">
        <v>23</v>
      </c>
      <c r="B85" s="1"/>
      <c r="C85" s="14">
        <v>2364</v>
      </c>
      <c r="D85" s="1" t="s">
        <v>414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16" ht="30" x14ac:dyDescent="0.25">
      <c r="A86" s="10">
        <v>23</v>
      </c>
      <c r="B86" s="1"/>
      <c r="C86" s="14">
        <v>2369</v>
      </c>
      <c r="D86" s="1" t="s">
        <v>131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1:16" ht="30" x14ac:dyDescent="0.25">
      <c r="A87" s="10">
        <v>23</v>
      </c>
      <c r="B87" s="1"/>
      <c r="C87" s="14">
        <v>2370</v>
      </c>
      <c r="D87" s="1" t="s">
        <v>132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</row>
    <row r="88" spans="1:16" ht="30" x14ac:dyDescent="0.25">
      <c r="A88" s="10">
        <v>23</v>
      </c>
      <c r="B88" s="1"/>
      <c r="C88" s="14">
        <v>2399</v>
      </c>
      <c r="D88" s="7" t="s">
        <v>561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1:16" ht="60" x14ac:dyDescent="0.25">
      <c r="A89" s="10">
        <v>25</v>
      </c>
      <c r="B89" s="1" t="s">
        <v>134</v>
      </c>
      <c r="C89" s="14">
        <v>2511</v>
      </c>
      <c r="D89" s="1" t="s">
        <v>133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1:16" ht="30" x14ac:dyDescent="0.25">
      <c r="A90" s="10">
        <v>25</v>
      </c>
      <c r="B90" s="1"/>
      <c r="C90" s="14">
        <v>2512</v>
      </c>
      <c r="D90" s="7" t="s">
        <v>135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1</v>
      </c>
      <c r="L90" s="16">
        <v>0</v>
      </c>
      <c r="M90" s="16">
        <v>0</v>
      </c>
      <c r="N90" s="16">
        <v>0</v>
      </c>
      <c r="O90" s="16">
        <v>1</v>
      </c>
      <c r="P90" s="16">
        <v>0</v>
      </c>
    </row>
    <row r="91" spans="1:16" ht="30" x14ac:dyDescent="0.25">
      <c r="A91" s="10">
        <v>25</v>
      </c>
      <c r="B91" s="1"/>
      <c r="C91" s="14">
        <v>2521</v>
      </c>
      <c r="D91" s="1" t="s">
        <v>415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1:16" ht="30" x14ac:dyDescent="0.25">
      <c r="A92" s="10">
        <v>25</v>
      </c>
      <c r="B92" s="1"/>
      <c r="C92" s="14">
        <v>2529</v>
      </c>
      <c r="D92" s="1" t="s">
        <v>416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</row>
    <row r="93" spans="1:16" ht="45" x14ac:dyDescent="0.25">
      <c r="A93" s="10">
        <v>25</v>
      </c>
      <c r="B93" s="1"/>
      <c r="C93" s="14">
        <v>2550</v>
      </c>
      <c r="D93" s="1" t="s">
        <v>417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</row>
    <row r="94" spans="1:16" ht="30" x14ac:dyDescent="0.25">
      <c r="A94" s="10">
        <v>25</v>
      </c>
      <c r="B94" s="1"/>
      <c r="C94" s="14">
        <v>2561</v>
      </c>
      <c r="D94" s="1" t="s">
        <v>418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1:16" x14ac:dyDescent="0.25">
      <c r="A95" s="10">
        <v>25</v>
      </c>
      <c r="B95" s="1"/>
      <c r="C95" s="14">
        <v>2562</v>
      </c>
      <c r="D95" s="1" t="s">
        <v>419</v>
      </c>
      <c r="E95" s="16">
        <v>0</v>
      </c>
      <c r="F95" s="16">
        <v>2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1:16" ht="30" x14ac:dyDescent="0.25">
      <c r="A96" s="10">
        <v>25</v>
      </c>
      <c r="B96" s="1"/>
      <c r="C96" s="14">
        <v>2572</v>
      </c>
      <c r="D96" s="1" t="s">
        <v>420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1:16" x14ac:dyDescent="0.25">
      <c r="A97" s="10">
        <v>25</v>
      </c>
      <c r="B97" s="1"/>
      <c r="C97" s="14">
        <v>2573</v>
      </c>
      <c r="D97" s="1" t="s">
        <v>421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</row>
    <row r="98" spans="1:16" ht="30" x14ac:dyDescent="0.25">
      <c r="A98" s="10">
        <v>25</v>
      </c>
      <c r="B98" s="1"/>
      <c r="C98" s="14">
        <v>2593</v>
      </c>
      <c r="D98" s="1" t="s">
        <v>422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</row>
    <row r="99" spans="1:16" ht="30" x14ac:dyDescent="0.25">
      <c r="A99" s="10">
        <v>25</v>
      </c>
      <c r="B99" s="1"/>
      <c r="C99" s="14">
        <v>2594</v>
      </c>
      <c r="D99" s="1" t="s">
        <v>423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</row>
    <row r="100" spans="1:16" ht="30" x14ac:dyDescent="0.25">
      <c r="A100" s="10">
        <v>25</v>
      </c>
      <c r="B100" s="1"/>
      <c r="C100" s="14">
        <v>2599</v>
      </c>
      <c r="D100" s="1" t="s">
        <v>136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1:16" ht="45" x14ac:dyDescent="0.25">
      <c r="A101" s="10">
        <v>26</v>
      </c>
      <c r="B101" s="1" t="s">
        <v>424</v>
      </c>
      <c r="C101" s="14">
        <v>2611</v>
      </c>
      <c r="D101" s="1" t="s">
        <v>425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1:16" ht="30" x14ac:dyDescent="0.25">
      <c r="A102" s="10">
        <v>26</v>
      </c>
      <c r="B102" s="1"/>
      <c r="C102" s="14">
        <v>2612</v>
      </c>
      <c r="D102" s="1" t="s">
        <v>583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</row>
    <row r="103" spans="1:16" ht="45" x14ac:dyDescent="0.25">
      <c r="A103" s="10">
        <v>26</v>
      </c>
      <c r="B103" s="1"/>
      <c r="C103" s="14">
        <v>2620</v>
      </c>
      <c r="D103" s="1" t="s">
        <v>426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</row>
    <row r="104" spans="1:16" x14ac:dyDescent="0.25">
      <c r="A104" s="10">
        <v>26</v>
      </c>
      <c r="B104" s="1"/>
      <c r="C104" s="14">
        <v>2630</v>
      </c>
      <c r="D104" s="1" t="s">
        <v>427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</row>
    <row r="105" spans="1:16" ht="30" x14ac:dyDescent="0.25">
      <c r="A105" s="10">
        <v>26</v>
      </c>
      <c r="B105" s="1"/>
      <c r="C105" s="14">
        <v>2640</v>
      </c>
      <c r="D105" s="1" t="s">
        <v>428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1:16" ht="30" x14ac:dyDescent="0.25">
      <c r="A106" s="10">
        <v>26</v>
      </c>
      <c r="B106" s="1"/>
      <c r="C106" s="14">
        <v>2651</v>
      </c>
      <c r="D106" s="1" t="s">
        <v>429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1:16" x14ac:dyDescent="0.25">
      <c r="A107" s="10">
        <v>26</v>
      </c>
      <c r="B107" s="1"/>
      <c r="C107" s="14">
        <v>2652</v>
      </c>
      <c r="D107" s="7" t="s">
        <v>430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</row>
    <row r="108" spans="1:16" ht="45" x14ac:dyDescent="0.25">
      <c r="A108" s="10">
        <v>26</v>
      </c>
      <c r="B108" s="1"/>
      <c r="C108" s="14">
        <v>2660</v>
      </c>
      <c r="D108" s="1" t="s">
        <v>431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</row>
    <row r="109" spans="1:16" ht="30" x14ac:dyDescent="0.25">
      <c r="A109" s="10">
        <v>26</v>
      </c>
      <c r="B109" s="1"/>
      <c r="C109" s="14">
        <v>2670</v>
      </c>
      <c r="D109" s="7" t="s">
        <v>432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</row>
    <row r="110" spans="1:16" ht="45" x14ac:dyDescent="0.25">
      <c r="A110" s="10">
        <v>27</v>
      </c>
      <c r="B110" s="1" t="s">
        <v>433</v>
      </c>
      <c r="C110" s="14">
        <v>2711</v>
      </c>
      <c r="D110" s="1" t="s">
        <v>434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1:16" ht="30" x14ac:dyDescent="0.25">
      <c r="A111" s="10">
        <v>27</v>
      </c>
      <c r="B111" s="1"/>
      <c r="C111" s="14">
        <v>2712</v>
      </c>
      <c r="D111" s="1" t="s">
        <v>435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1:16" ht="30" x14ac:dyDescent="0.25">
      <c r="A112" s="10">
        <v>27</v>
      </c>
      <c r="B112" s="1"/>
      <c r="C112" s="14">
        <v>2732</v>
      </c>
      <c r="D112" s="1" t="s">
        <v>436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</row>
    <row r="113" spans="1:16" ht="30" x14ac:dyDescent="0.25">
      <c r="A113" s="10">
        <v>27</v>
      </c>
      <c r="B113" s="1"/>
      <c r="C113" s="14">
        <v>2740</v>
      </c>
      <c r="D113" s="1" t="s">
        <v>437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</row>
    <row r="114" spans="1:16" ht="30" x14ac:dyDescent="0.25">
      <c r="A114" s="10">
        <v>27</v>
      </c>
      <c r="B114" s="1"/>
      <c r="C114" s="14">
        <v>2790</v>
      </c>
      <c r="D114" s="1" t="s">
        <v>438</v>
      </c>
      <c r="E114" s="16">
        <v>0</v>
      </c>
      <c r="F114" s="16">
        <v>0</v>
      </c>
      <c r="G114" s="16">
        <v>1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16" ht="45" x14ac:dyDescent="0.25">
      <c r="A115" s="10">
        <v>28</v>
      </c>
      <c r="B115" s="1" t="s">
        <v>439</v>
      </c>
      <c r="C115" s="14">
        <v>2812</v>
      </c>
      <c r="D115" s="1" t="s">
        <v>440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1:16" ht="30" x14ac:dyDescent="0.25">
      <c r="A116" s="10">
        <v>28</v>
      </c>
      <c r="B116" s="1"/>
      <c r="C116" s="14">
        <v>2813</v>
      </c>
      <c r="D116" s="1" t="s">
        <v>441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1:16" ht="30" x14ac:dyDescent="0.25">
      <c r="A117" s="10">
        <v>28</v>
      </c>
      <c r="B117" s="1"/>
      <c r="C117" s="14">
        <v>2822</v>
      </c>
      <c r="D117" s="1" t="s">
        <v>442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</row>
    <row r="118" spans="1:16" ht="45" x14ac:dyDescent="0.25">
      <c r="A118" s="10">
        <v>28</v>
      </c>
      <c r="B118" s="1"/>
      <c r="C118" s="14">
        <v>2825</v>
      </c>
      <c r="D118" s="1" t="s">
        <v>443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</row>
    <row r="119" spans="1:16" ht="30" x14ac:dyDescent="0.25">
      <c r="A119" s="10">
        <v>28</v>
      </c>
      <c r="B119" s="1"/>
      <c r="C119" s="14">
        <v>2829</v>
      </c>
      <c r="D119" s="1" t="s">
        <v>444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</row>
    <row r="120" spans="1:16" ht="30" x14ac:dyDescent="0.25">
      <c r="A120" s="10">
        <v>28</v>
      </c>
      <c r="B120" s="1"/>
      <c r="C120" s="14">
        <v>2841</v>
      </c>
      <c r="D120" s="1" t="s">
        <v>445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</row>
    <row r="121" spans="1:16" ht="30" x14ac:dyDescent="0.25">
      <c r="A121" s="10">
        <v>28</v>
      </c>
      <c r="B121" s="1"/>
      <c r="C121" s="14">
        <v>2899</v>
      </c>
      <c r="D121" s="1" t="s">
        <v>446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1:16" ht="75" x14ac:dyDescent="0.25">
      <c r="A122" s="10">
        <v>29</v>
      </c>
      <c r="B122" s="1" t="s">
        <v>137</v>
      </c>
      <c r="C122" s="14">
        <v>2920</v>
      </c>
      <c r="D122" s="1" t="s">
        <v>447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</row>
    <row r="123" spans="1:16" ht="45" x14ac:dyDescent="0.25">
      <c r="A123" s="10">
        <v>29</v>
      </c>
      <c r="B123" s="1"/>
      <c r="C123" s="14">
        <v>2932</v>
      </c>
      <c r="D123" s="1" t="s">
        <v>448</v>
      </c>
      <c r="E123" s="16">
        <v>0</v>
      </c>
      <c r="F123" s="16">
        <v>0</v>
      </c>
      <c r="G123" s="16">
        <v>0</v>
      </c>
      <c r="H123" s="16">
        <v>1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</row>
    <row r="124" spans="1:16" ht="30" x14ac:dyDescent="0.25">
      <c r="A124" s="10">
        <v>30</v>
      </c>
      <c r="B124" s="1" t="s">
        <v>138</v>
      </c>
      <c r="C124" s="14">
        <v>3011</v>
      </c>
      <c r="D124" s="1" t="s">
        <v>546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</row>
    <row r="125" spans="1:16" ht="30" x14ac:dyDescent="0.25">
      <c r="A125" s="10">
        <v>30</v>
      </c>
      <c r="B125" s="1"/>
      <c r="C125" s="14">
        <v>3012</v>
      </c>
      <c r="D125" s="1" t="s">
        <v>139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1:16" ht="30" x14ac:dyDescent="0.25">
      <c r="A126" s="10"/>
      <c r="B126" s="1"/>
      <c r="C126" s="14">
        <v>3020</v>
      </c>
      <c r="D126" s="1" t="s">
        <v>576</v>
      </c>
      <c r="E126" s="16">
        <v>0</v>
      </c>
      <c r="F126" s="16">
        <v>0</v>
      </c>
      <c r="G126" s="16">
        <v>0</v>
      </c>
      <c r="H126" s="16">
        <v>1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1:16" ht="45" x14ac:dyDescent="0.25">
      <c r="A127" s="10">
        <v>30</v>
      </c>
      <c r="B127" s="1"/>
      <c r="C127" s="14">
        <v>3030</v>
      </c>
      <c r="D127" s="1" t="s">
        <v>449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</row>
    <row r="128" spans="1:16" ht="30" x14ac:dyDescent="0.25">
      <c r="A128" s="10">
        <v>30</v>
      </c>
      <c r="B128" s="1"/>
      <c r="C128" s="14">
        <v>3040</v>
      </c>
      <c r="D128" s="7" t="s">
        <v>557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</row>
    <row r="129" spans="1:18" ht="30" x14ac:dyDescent="0.25">
      <c r="A129" s="10">
        <v>31</v>
      </c>
      <c r="B129" s="1" t="s">
        <v>141</v>
      </c>
      <c r="C129" s="14">
        <v>3101</v>
      </c>
      <c r="D129" s="1" t="s">
        <v>142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1:18" x14ac:dyDescent="0.25">
      <c r="A130" s="10">
        <v>31</v>
      </c>
      <c r="B130" s="1"/>
      <c r="C130" s="14">
        <v>3102</v>
      </c>
      <c r="D130" s="1" t="s">
        <v>143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1:18" x14ac:dyDescent="0.25">
      <c r="A131" s="10">
        <v>31</v>
      </c>
      <c r="B131" s="1"/>
      <c r="C131" s="14">
        <v>3103</v>
      </c>
      <c r="D131" s="1" t="s">
        <v>144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1:18" x14ac:dyDescent="0.25">
      <c r="A132" s="10">
        <v>31</v>
      </c>
      <c r="B132" s="1"/>
      <c r="C132" s="14">
        <v>3109</v>
      </c>
      <c r="D132" s="1" t="s">
        <v>140</v>
      </c>
      <c r="E132" s="16">
        <v>1</v>
      </c>
      <c r="F132" s="16">
        <v>0</v>
      </c>
      <c r="G132" s="16">
        <v>2</v>
      </c>
      <c r="H132" s="16">
        <v>0</v>
      </c>
      <c r="I132" s="16">
        <v>1</v>
      </c>
      <c r="J132" s="16">
        <v>0</v>
      </c>
      <c r="K132" s="16">
        <v>1</v>
      </c>
      <c r="L132" s="16">
        <v>1</v>
      </c>
      <c r="M132" s="16">
        <v>0</v>
      </c>
      <c r="N132" s="16">
        <v>0</v>
      </c>
      <c r="O132" s="16">
        <v>1</v>
      </c>
      <c r="P132" s="16">
        <v>0</v>
      </c>
    </row>
    <row r="133" spans="1:18" ht="30" x14ac:dyDescent="0.25">
      <c r="A133" s="10">
        <v>32</v>
      </c>
      <c r="B133" s="1" t="s">
        <v>145</v>
      </c>
      <c r="C133" s="14">
        <v>3212</v>
      </c>
      <c r="D133" s="3" t="s">
        <v>29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</v>
      </c>
      <c r="O133" s="16">
        <v>0</v>
      </c>
      <c r="P133" s="16">
        <v>0</v>
      </c>
    </row>
    <row r="134" spans="1:18" ht="30" x14ac:dyDescent="0.25">
      <c r="A134" s="10">
        <v>32</v>
      </c>
      <c r="B134" s="1"/>
      <c r="C134" s="14">
        <v>3213</v>
      </c>
      <c r="D134" s="1" t="s">
        <v>30</v>
      </c>
      <c r="E134" s="16">
        <v>1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</row>
    <row r="135" spans="1:18" x14ac:dyDescent="0.25">
      <c r="A135" s="10">
        <v>32</v>
      </c>
      <c r="B135" s="1"/>
      <c r="C135" s="14">
        <v>3220</v>
      </c>
      <c r="D135" s="1" t="s">
        <v>146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1:18" x14ac:dyDescent="0.25">
      <c r="A136" s="10">
        <v>32</v>
      </c>
      <c r="B136" s="1"/>
      <c r="C136" s="14">
        <v>3230</v>
      </c>
      <c r="D136" s="1" t="s">
        <v>450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1:18" x14ac:dyDescent="0.25">
      <c r="A137" s="10">
        <v>32</v>
      </c>
      <c r="B137" s="1"/>
      <c r="C137" s="14">
        <v>3240</v>
      </c>
      <c r="D137" s="3" t="s">
        <v>451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</row>
    <row r="138" spans="1:18" ht="45" x14ac:dyDescent="0.25">
      <c r="A138" s="10">
        <v>32</v>
      </c>
      <c r="B138" s="1"/>
      <c r="C138" s="14">
        <v>3250</v>
      </c>
      <c r="D138" s="1" t="s">
        <v>452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</row>
    <row r="139" spans="1:18" ht="30" x14ac:dyDescent="0.25">
      <c r="A139" s="10">
        <v>32</v>
      </c>
      <c r="B139" s="1"/>
      <c r="C139" s="14">
        <v>3299</v>
      </c>
      <c r="D139" s="1" t="s">
        <v>453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</row>
    <row r="140" spans="1:18" ht="45" x14ac:dyDescent="0.25">
      <c r="A140" s="10">
        <v>33</v>
      </c>
      <c r="B140" s="1" t="s">
        <v>147</v>
      </c>
      <c r="C140" s="14">
        <v>3311</v>
      </c>
      <c r="D140" s="1" t="s">
        <v>148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1:18" x14ac:dyDescent="0.25">
      <c r="A141" s="10">
        <v>33</v>
      </c>
      <c r="B141" s="1"/>
      <c r="C141" s="14">
        <v>3312</v>
      </c>
      <c r="D141" s="1" t="s">
        <v>149</v>
      </c>
      <c r="E141" s="16">
        <v>0</v>
      </c>
      <c r="F141" s="16">
        <v>0</v>
      </c>
      <c r="G141" s="16">
        <v>0</v>
      </c>
      <c r="H141" s="16">
        <v>1</v>
      </c>
      <c r="I141" s="16">
        <v>0</v>
      </c>
      <c r="J141" s="16">
        <v>0</v>
      </c>
      <c r="K141" s="16">
        <v>0</v>
      </c>
      <c r="L141" s="16">
        <v>0</v>
      </c>
      <c r="M141" s="16">
        <v>1</v>
      </c>
      <c r="N141" s="16">
        <v>0</v>
      </c>
      <c r="O141" s="16">
        <v>1</v>
      </c>
      <c r="P141" s="16">
        <v>1</v>
      </c>
      <c r="R141" s="5">
        <f>VLOOKUP(C141,'[1]diagrafes me kad'!$D$2:$G$83,4,FALSE)</f>
        <v>1</v>
      </c>
    </row>
    <row r="142" spans="1:18" ht="30" x14ac:dyDescent="0.25">
      <c r="A142" s="10">
        <v>33</v>
      </c>
      <c r="B142" s="1"/>
      <c r="C142" s="14">
        <v>3313</v>
      </c>
      <c r="D142" s="1" t="s">
        <v>150</v>
      </c>
      <c r="E142" s="16">
        <v>0</v>
      </c>
      <c r="F142" s="16">
        <v>1</v>
      </c>
      <c r="G142" s="16">
        <v>0</v>
      </c>
      <c r="H142" s="16">
        <v>0</v>
      </c>
      <c r="I142" s="16">
        <v>0</v>
      </c>
      <c r="J142" s="16">
        <v>1</v>
      </c>
      <c r="K142" s="16">
        <v>0</v>
      </c>
      <c r="L142" s="16">
        <v>1</v>
      </c>
      <c r="M142" s="16">
        <v>1</v>
      </c>
      <c r="N142" s="16">
        <v>0</v>
      </c>
      <c r="O142" s="16">
        <v>0</v>
      </c>
      <c r="P142" s="16">
        <v>4</v>
      </c>
      <c r="R142" s="5">
        <f>VLOOKUP(C142,'[1]diagrafes me kad'!$D$2:$G$83,4,FALSE)</f>
        <v>1</v>
      </c>
    </row>
    <row r="143" spans="1:18" x14ac:dyDescent="0.25">
      <c r="A143" s="10">
        <v>33</v>
      </c>
      <c r="B143" s="1"/>
      <c r="C143" s="14">
        <v>3314</v>
      </c>
      <c r="D143" s="1" t="s">
        <v>31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</row>
    <row r="144" spans="1:18" ht="30" x14ac:dyDescent="0.25">
      <c r="A144" s="10">
        <v>33</v>
      </c>
      <c r="B144" s="1"/>
      <c r="C144" s="14">
        <v>3315</v>
      </c>
      <c r="D144" s="3" t="s">
        <v>151</v>
      </c>
      <c r="E144" s="16">
        <v>0</v>
      </c>
      <c r="F144" s="16">
        <v>0</v>
      </c>
      <c r="G144" s="16">
        <v>1</v>
      </c>
      <c r="H144" s="16">
        <v>0</v>
      </c>
      <c r="I144" s="16">
        <v>0</v>
      </c>
      <c r="J144" s="16">
        <v>1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</row>
    <row r="145" spans="1:18" ht="30" x14ac:dyDescent="0.25">
      <c r="A145" s="10">
        <v>33</v>
      </c>
      <c r="B145" s="1"/>
      <c r="C145" s="14">
        <v>3316</v>
      </c>
      <c r="D145" s="1" t="s">
        <v>454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1:18" ht="30" x14ac:dyDescent="0.25">
      <c r="A146" s="10">
        <v>33</v>
      </c>
      <c r="B146" s="1"/>
      <c r="C146" s="14">
        <v>3317</v>
      </c>
      <c r="D146" s="7" t="s">
        <v>559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1</v>
      </c>
    </row>
    <row r="147" spans="1:18" x14ac:dyDescent="0.25">
      <c r="A147" s="10">
        <v>33</v>
      </c>
      <c r="B147" s="1"/>
      <c r="C147" s="14">
        <v>3319</v>
      </c>
      <c r="D147" s="1" t="s">
        <v>455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</row>
    <row r="148" spans="1:18" ht="30" x14ac:dyDescent="0.25">
      <c r="A148" s="10">
        <v>33</v>
      </c>
      <c r="B148" s="1"/>
      <c r="C148" s="14">
        <v>3320</v>
      </c>
      <c r="D148" s="1" t="s">
        <v>152</v>
      </c>
      <c r="E148" s="16">
        <v>1</v>
      </c>
      <c r="F148" s="16">
        <v>0</v>
      </c>
      <c r="G148" s="16">
        <v>0</v>
      </c>
      <c r="H148" s="16">
        <v>2</v>
      </c>
      <c r="I148" s="16">
        <v>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0</v>
      </c>
      <c r="P148" s="16">
        <v>0</v>
      </c>
    </row>
    <row r="149" spans="1:18" ht="45" x14ac:dyDescent="0.25">
      <c r="A149" s="10">
        <v>35</v>
      </c>
      <c r="B149" s="1" t="s">
        <v>456</v>
      </c>
      <c r="C149" s="14">
        <v>3511</v>
      </c>
      <c r="D149" s="3" t="s">
        <v>153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1</v>
      </c>
      <c r="O149" s="16">
        <v>0</v>
      </c>
      <c r="P149" s="16">
        <v>0</v>
      </c>
    </row>
    <row r="150" spans="1:18" x14ac:dyDescent="0.25">
      <c r="A150" s="10">
        <v>35</v>
      </c>
      <c r="B150" s="1"/>
      <c r="C150" s="14">
        <v>3513</v>
      </c>
      <c r="D150" s="1" t="s">
        <v>457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1:18" x14ac:dyDescent="0.25">
      <c r="A151" s="10">
        <v>35</v>
      </c>
      <c r="B151" s="1"/>
      <c r="C151" s="14">
        <v>3514</v>
      </c>
      <c r="D151" s="1" t="s">
        <v>154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1:18" ht="30" x14ac:dyDescent="0.25">
      <c r="A152" s="10">
        <v>35</v>
      </c>
      <c r="B152" s="1"/>
      <c r="C152" s="14">
        <v>3522</v>
      </c>
      <c r="D152" s="1" t="s">
        <v>458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</row>
    <row r="153" spans="1:18" x14ac:dyDescent="0.25">
      <c r="A153" s="10">
        <v>35</v>
      </c>
      <c r="B153" s="1"/>
      <c r="C153" s="14">
        <v>3530</v>
      </c>
      <c r="D153" s="1" t="s">
        <v>459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</row>
    <row r="154" spans="1:18" ht="30" x14ac:dyDescent="0.25">
      <c r="A154" s="10">
        <v>36</v>
      </c>
      <c r="B154" s="1" t="s">
        <v>460</v>
      </c>
      <c r="C154" s="14">
        <v>3600</v>
      </c>
      <c r="D154" s="1"/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</row>
    <row r="155" spans="1:18" x14ac:dyDescent="0.25">
      <c r="A155" s="10">
        <v>37</v>
      </c>
      <c r="B155" s="3" t="s">
        <v>461</v>
      </c>
      <c r="C155" s="14">
        <v>3700</v>
      </c>
      <c r="D155" s="7" t="s">
        <v>328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R155" s="5">
        <f>VLOOKUP(C155,'[1]diagrafes me kad'!$D$2:$G$83,4,FALSE)</f>
        <v>1</v>
      </c>
    </row>
    <row r="156" spans="1:18" ht="45" x14ac:dyDescent="0.25">
      <c r="A156" s="10">
        <v>38</v>
      </c>
      <c r="B156" s="1" t="s">
        <v>155</v>
      </c>
      <c r="C156" s="14">
        <v>3811</v>
      </c>
      <c r="D156" s="1" t="s">
        <v>32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1</v>
      </c>
      <c r="P156" s="16">
        <v>0</v>
      </c>
    </row>
    <row r="157" spans="1:18" x14ac:dyDescent="0.25">
      <c r="A157" s="10">
        <v>38</v>
      </c>
      <c r="B157" s="1"/>
      <c r="C157" s="14">
        <v>3812</v>
      </c>
      <c r="D157" s="1" t="s">
        <v>330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</row>
    <row r="158" spans="1:18" ht="30" x14ac:dyDescent="0.25">
      <c r="A158" s="10">
        <v>38</v>
      </c>
      <c r="B158" s="1"/>
      <c r="C158" s="14">
        <v>3821</v>
      </c>
      <c r="D158" s="1" t="s">
        <v>33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</row>
    <row r="159" spans="1:18" x14ac:dyDescent="0.25">
      <c r="A159" s="10">
        <v>38</v>
      </c>
      <c r="B159" s="1"/>
      <c r="C159" s="14">
        <v>3831</v>
      </c>
      <c r="D159" s="3" t="s">
        <v>462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</row>
    <row r="160" spans="1:18" x14ac:dyDescent="0.25">
      <c r="A160" s="10">
        <v>38</v>
      </c>
      <c r="B160" s="1"/>
      <c r="C160" s="14">
        <v>3832</v>
      </c>
      <c r="D160" s="1" t="s">
        <v>463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</row>
    <row r="161" spans="1:18" ht="45" x14ac:dyDescent="0.25">
      <c r="A161" s="10">
        <v>39</v>
      </c>
      <c r="B161" s="1" t="s">
        <v>464</v>
      </c>
      <c r="C161" s="14">
        <v>3900</v>
      </c>
      <c r="D161" s="1" t="s">
        <v>464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1:18" x14ac:dyDescent="0.25">
      <c r="A162" s="10">
        <v>41</v>
      </c>
      <c r="B162" s="1" t="s">
        <v>34</v>
      </c>
      <c r="C162" s="14">
        <v>4110</v>
      </c>
      <c r="D162" s="1" t="s">
        <v>465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</row>
    <row r="163" spans="1:18" ht="30" x14ac:dyDescent="0.25">
      <c r="A163" s="10">
        <v>41</v>
      </c>
      <c r="B163" s="1"/>
      <c r="C163" s="14">
        <v>4120</v>
      </c>
      <c r="D163" s="1" t="s">
        <v>35</v>
      </c>
      <c r="E163" s="16">
        <v>3</v>
      </c>
      <c r="F163" s="16">
        <v>1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1</v>
      </c>
      <c r="R163" s="5">
        <f>VLOOKUP(C163,'[1]diagrafes me kad'!$D$2:$G$83,4,FALSE)</f>
        <v>2</v>
      </c>
    </row>
    <row r="164" spans="1:18" ht="30" x14ac:dyDescent="0.25">
      <c r="A164" s="10">
        <v>42</v>
      </c>
      <c r="B164" s="1" t="s">
        <v>156</v>
      </c>
      <c r="C164" s="14">
        <v>4211</v>
      </c>
      <c r="D164" s="1" t="s">
        <v>466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</row>
    <row r="165" spans="1:18" ht="45" x14ac:dyDescent="0.25">
      <c r="A165" s="10">
        <v>42</v>
      </c>
      <c r="B165" s="1"/>
      <c r="C165" s="14">
        <v>4212</v>
      </c>
      <c r="D165" s="3" t="s">
        <v>467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1:18" ht="30" x14ac:dyDescent="0.25">
      <c r="A166" s="10">
        <v>42</v>
      </c>
      <c r="B166" s="1"/>
      <c r="C166" s="14">
        <v>4221</v>
      </c>
      <c r="D166" s="3" t="s">
        <v>468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1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1:18" ht="45" x14ac:dyDescent="0.25">
      <c r="A167" s="10">
        <v>42</v>
      </c>
      <c r="B167" s="1"/>
      <c r="C167" s="14">
        <v>4222</v>
      </c>
      <c r="D167" s="3" t="s">
        <v>469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</row>
    <row r="168" spans="1:18" ht="30" x14ac:dyDescent="0.25">
      <c r="A168" s="10">
        <v>42</v>
      </c>
      <c r="B168" s="1"/>
      <c r="C168" s="14">
        <v>4291</v>
      </c>
      <c r="D168" s="3" t="s">
        <v>157</v>
      </c>
      <c r="E168" s="16">
        <v>1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</v>
      </c>
      <c r="N168" s="16">
        <v>0</v>
      </c>
      <c r="O168" s="16">
        <v>0</v>
      </c>
      <c r="P168" s="16">
        <v>0</v>
      </c>
    </row>
    <row r="169" spans="1:18" ht="30" x14ac:dyDescent="0.25">
      <c r="A169" s="10">
        <v>42</v>
      </c>
      <c r="B169" s="1"/>
      <c r="C169" s="14">
        <v>4299</v>
      </c>
      <c r="D169" s="3" t="s">
        <v>470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  <c r="P169" s="16">
        <v>0</v>
      </c>
    </row>
    <row r="170" spans="1:18" ht="45" x14ac:dyDescent="0.25">
      <c r="A170" s="10">
        <v>43</v>
      </c>
      <c r="B170" s="1" t="s">
        <v>158</v>
      </c>
      <c r="C170" s="10">
        <v>4311</v>
      </c>
      <c r="D170" s="3" t="s">
        <v>159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1</v>
      </c>
    </row>
    <row r="171" spans="1:18" x14ac:dyDescent="0.25">
      <c r="A171" s="10">
        <v>43</v>
      </c>
      <c r="B171" s="1"/>
      <c r="C171" s="14">
        <v>4312</v>
      </c>
      <c r="D171" s="3" t="s">
        <v>160</v>
      </c>
      <c r="E171" s="16">
        <v>1</v>
      </c>
      <c r="F171" s="16">
        <v>1</v>
      </c>
      <c r="G171" s="16">
        <v>0</v>
      </c>
      <c r="H171" s="16">
        <v>0</v>
      </c>
      <c r="I171" s="16">
        <v>1</v>
      </c>
      <c r="J171" s="16">
        <v>0</v>
      </c>
      <c r="K171" s="16">
        <v>0</v>
      </c>
      <c r="L171" s="16">
        <v>2</v>
      </c>
      <c r="M171" s="16">
        <v>1</v>
      </c>
      <c r="N171" s="16">
        <v>0</v>
      </c>
      <c r="O171" s="16">
        <v>1</v>
      </c>
      <c r="P171" s="16">
        <v>0</v>
      </c>
      <c r="R171" s="5">
        <f>VLOOKUP(C171,'[1]diagrafes me kad'!$D$2:$G$83,4,FALSE)</f>
        <v>1</v>
      </c>
    </row>
    <row r="172" spans="1:18" x14ac:dyDescent="0.25">
      <c r="A172" s="10">
        <v>43</v>
      </c>
      <c r="B172" s="1"/>
      <c r="C172" s="14">
        <v>4313</v>
      </c>
      <c r="D172" s="3" t="s">
        <v>471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</row>
    <row r="173" spans="1:18" x14ac:dyDescent="0.25">
      <c r="A173" s="10">
        <v>43</v>
      </c>
      <c r="B173" s="1"/>
      <c r="C173" s="14">
        <v>4321</v>
      </c>
      <c r="D173" s="3" t="s">
        <v>36</v>
      </c>
      <c r="E173" s="16">
        <v>3</v>
      </c>
      <c r="F173" s="16">
        <v>0</v>
      </c>
      <c r="G173" s="16">
        <v>0</v>
      </c>
      <c r="H173" s="16">
        <v>1</v>
      </c>
      <c r="I173" s="16">
        <v>2</v>
      </c>
      <c r="J173" s="16">
        <v>2</v>
      </c>
      <c r="K173" s="16">
        <v>0</v>
      </c>
      <c r="L173" s="16">
        <v>2</v>
      </c>
      <c r="M173" s="16">
        <v>2</v>
      </c>
      <c r="N173" s="16">
        <v>0</v>
      </c>
      <c r="O173" s="16">
        <v>0</v>
      </c>
      <c r="P173" s="16">
        <v>0</v>
      </c>
    </row>
    <row r="174" spans="1:18" ht="30" x14ac:dyDescent="0.25">
      <c r="A174" s="10">
        <v>43</v>
      </c>
      <c r="B174" s="1"/>
      <c r="C174" s="14">
        <v>4322</v>
      </c>
      <c r="D174" s="1" t="s">
        <v>37</v>
      </c>
      <c r="E174" s="16">
        <v>0</v>
      </c>
      <c r="F174" s="16">
        <v>0</v>
      </c>
      <c r="G174" s="16">
        <v>3</v>
      </c>
      <c r="H174" s="16">
        <v>0</v>
      </c>
      <c r="I174" s="16">
        <v>2</v>
      </c>
      <c r="J174" s="16">
        <v>2</v>
      </c>
      <c r="K174" s="16">
        <v>0</v>
      </c>
      <c r="L174" s="16">
        <v>2</v>
      </c>
      <c r="M174" s="16">
        <v>0</v>
      </c>
      <c r="N174" s="16">
        <v>0</v>
      </c>
      <c r="O174" s="16">
        <v>1</v>
      </c>
      <c r="P174" s="16">
        <v>2</v>
      </c>
    </row>
    <row r="175" spans="1:18" ht="30" x14ac:dyDescent="0.25">
      <c r="A175" s="10">
        <v>43</v>
      </c>
      <c r="B175" s="1"/>
      <c r="C175" s="14">
        <v>4329</v>
      </c>
      <c r="D175" s="3" t="s">
        <v>161</v>
      </c>
      <c r="E175" s="16">
        <v>0</v>
      </c>
      <c r="F175" s="16">
        <v>0</v>
      </c>
      <c r="G175" s="16">
        <v>1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1</v>
      </c>
      <c r="R175" s="5">
        <f>VLOOKUP(C175,'[1]diagrafes me kad'!$D$2:$G$83,4,FALSE)</f>
        <v>1</v>
      </c>
    </row>
    <row r="176" spans="1:18" x14ac:dyDescent="0.25">
      <c r="A176" s="10">
        <v>43</v>
      </c>
      <c r="B176" s="3"/>
      <c r="C176" s="14">
        <v>4331</v>
      </c>
      <c r="D176" s="3" t="s">
        <v>472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1</v>
      </c>
      <c r="K176" s="16">
        <v>0</v>
      </c>
      <c r="L176" s="16">
        <v>0</v>
      </c>
      <c r="M176" s="16">
        <v>1</v>
      </c>
      <c r="N176" s="16">
        <v>0</v>
      </c>
      <c r="O176" s="16">
        <v>0</v>
      </c>
      <c r="P176" s="16">
        <v>0</v>
      </c>
    </row>
    <row r="177" spans="1:18" x14ac:dyDescent="0.25">
      <c r="A177" s="10">
        <v>43</v>
      </c>
      <c r="B177" s="1"/>
      <c r="C177" s="14">
        <v>4332</v>
      </c>
      <c r="D177" s="3" t="s">
        <v>162</v>
      </c>
      <c r="E177" s="16">
        <v>2</v>
      </c>
      <c r="F177" s="16">
        <v>1</v>
      </c>
      <c r="G177" s="16">
        <v>2</v>
      </c>
      <c r="H177" s="16">
        <v>2</v>
      </c>
      <c r="I177" s="16">
        <v>0</v>
      </c>
      <c r="J177" s="16">
        <v>1</v>
      </c>
      <c r="K177" s="16">
        <v>0</v>
      </c>
      <c r="L177" s="16">
        <v>0</v>
      </c>
      <c r="M177" s="16">
        <v>0</v>
      </c>
      <c r="N177" s="16">
        <v>2</v>
      </c>
      <c r="O177" s="16">
        <v>1</v>
      </c>
      <c r="P177" s="16">
        <v>2</v>
      </c>
      <c r="R177" s="5">
        <f>VLOOKUP(C177,'[1]diagrafes me kad'!$D$2:$G$83,4,FALSE)</f>
        <v>1</v>
      </c>
    </row>
    <row r="178" spans="1:18" x14ac:dyDescent="0.25">
      <c r="A178" s="10">
        <v>43</v>
      </c>
      <c r="B178" s="1"/>
      <c r="C178" s="14">
        <v>4333</v>
      </c>
      <c r="D178" s="3" t="s">
        <v>163</v>
      </c>
      <c r="E178" s="16">
        <v>0</v>
      </c>
      <c r="F178" s="16">
        <v>3</v>
      </c>
      <c r="G178" s="16">
        <v>1</v>
      </c>
      <c r="H178" s="16">
        <v>0</v>
      </c>
      <c r="I178" s="16">
        <v>0</v>
      </c>
      <c r="J178" s="16">
        <v>0</v>
      </c>
      <c r="K178" s="16">
        <v>1</v>
      </c>
      <c r="L178" s="16">
        <v>0</v>
      </c>
      <c r="M178" s="16">
        <v>0</v>
      </c>
      <c r="N178" s="16">
        <v>1</v>
      </c>
      <c r="O178" s="16">
        <v>0</v>
      </c>
      <c r="P178" s="16">
        <v>0</v>
      </c>
    </row>
    <row r="179" spans="1:18" ht="30" x14ac:dyDescent="0.25">
      <c r="A179" s="10">
        <v>43</v>
      </c>
      <c r="B179" s="1"/>
      <c r="C179" s="14">
        <v>4334</v>
      </c>
      <c r="D179" s="3" t="s">
        <v>164</v>
      </c>
      <c r="E179" s="16">
        <v>0</v>
      </c>
      <c r="F179" s="16">
        <v>0</v>
      </c>
      <c r="G179" s="16">
        <v>0</v>
      </c>
      <c r="H179" s="16">
        <v>1</v>
      </c>
      <c r="I179" s="16">
        <v>1</v>
      </c>
      <c r="J179" s="16">
        <v>1</v>
      </c>
      <c r="K179" s="16">
        <v>0</v>
      </c>
      <c r="L179" s="16">
        <v>0</v>
      </c>
      <c r="M179" s="16">
        <v>1</v>
      </c>
      <c r="N179" s="16">
        <v>0</v>
      </c>
      <c r="O179" s="16">
        <v>0</v>
      </c>
      <c r="P179" s="16">
        <v>1</v>
      </c>
    </row>
    <row r="180" spans="1:18" ht="30" x14ac:dyDescent="0.25">
      <c r="A180" s="10">
        <v>43</v>
      </c>
      <c r="B180" s="1"/>
      <c r="C180" s="14">
        <v>4339</v>
      </c>
      <c r="D180" s="3" t="s">
        <v>331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</row>
    <row r="181" spans="1:18" x14ac:dyDescent="0.25">
      <c r="A181" s="10">
        <v>43</v>
      </c>
      <c r="B181" s="3"/>
      <c r="C181" s="14">
        <v>4391</v>
      </c>
      <c r="D181" s="1" t="s">
        <v>473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1:18" ht="45" x14ac:dyDescent="0.25">
      <c r="A182" s="10">
        <v>43</v>
      </c>
      <c r="B182" s="1"/>
      <c r="C182" s="14">
        <v>4399</v>
      </c>
      <c r="D182" s="1" t="s">
        <v>165</v>
      </c>
      <c r="E182" s="16">
        <v>2</v>
      </c>
      <c r="F182" s="16">
        <v>0</v>
      </c>
      <c r="G182" s="16">
        <v>2</v>
      </c>
      <c r="H182" s="16">
        <v>0</v>
      </c>
      <c r="I182" s="16">
        <v>0</v>
      </c>
      <c r="J182" s="16">
        <v>0</v>
      </c>
      <c r="K182" s="16">
        <v>1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</row>
    <row r="183" spans="1:18" ht="60" x14ac:dyDescent="0.25">
      <c r="A183" s="10">
        <v>45</v>
      </c>
      <c r="B183" s="1" t="s">
        <v>166</v>
      </c>
      <c r="C183" s="14">
        <v>4511</v>
      </c>
      <c r="D183" s="1" t="s">
        <v>38</v>
      </c>
      <c r="E183" s="16">
        <v>0</v>
      </c>
      <c r="F183" s="16">
        <v>1</v>
      </c>
      <c r="G183" s="16">
        <v>1</v>
      </c>
      <c r="H183" s="16">
        <v>0</v>
      </c>
      <c r="I183" s="16">
        <v>0</v>
      </c>
      <c r="J183" s="16">
        <v>0</v>
      </c>
      <c r="K183" s="16">
        <v>0</v>
      </c>
      <c r="L183" s="16">
        <v>1</v>
      </c>
      <c r="M183" s="16">
        <v>0</v>
      </c>
      <c r="N183" s="16">
        <v>0</v>
      </c>
      <c r="O183" s="16">
        <v>1</v>
      </c>
      <c r="P183" s="16">
        <v>1</v>
      </c>
    </row>
    <row r="184" spans="1:18" ht="30" x14ac:dyDescent="0.25">
      <c r="A184" s="10">
        <v>45</v>
      </c>
      <c r="B184" s="1"/>
      <c r="C184" s="14">
        <v>4519</v>
      </c>
      <c r="D184" s="7" t="s">
        <v>474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</row>
    <row r="185" spans="1:18" ht="30" x14ac:dyDescent="0.25">
      <c r="A185" s="10">
        <v>45</v>
      </c>
      <c r="B185" s="1"/>
      <c r="C185" s="14">
        <v>4520</v>
      </c>
      <c r="D185" s="1" t="s">
        <v>39</v>
      </c>
      <c r="E185" s="16">
        <v>3</v>
      </c>
      <c r="F185" s="16">
        <v>0</v>
      </c>
      <c r="G185" s="16">
        <v>1</v>
      </c>
      <c r="H185" s="16">
        <v>0</v>
      </c>
      <c r="I185" s="16">
        <v>2</v>
      </c>
      <c r="J185" s="16">
        <v>1</v>
      </c>
      <c r="K185" s="16">
        <v>2</v>
      </c>
      <c r="L185" s="16">
        <v>3</v>
      </c>
      <c r="M185" s="16">
        <v>2</v>
      </c>
      <c r="N185" s="16">
        <v>0</v>
      </c>
      <c r="O185" s="16">
        <v>2</v>
      </c>
      <c r="P185" s="16">
        <v>0</v>
      </c>
    </row>
    <row r="186" spans="1:18" ht="45" x14ac:dyDescent="0.25">
      <c r="A186" s="10">
        <v>45</v>
      </c>
      <c r="B186" s="1"/>
      <c r="C186" s="14">
        <v>4531</v>
      </c>
      <c r="D186" s="1" t="s">
        <v>167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2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1:18" ht="60" x14ac:dyDescent="0.25">
      <c r="A187" s="10">
        <v>45</v>
      </c>
      <c r="B187" s="1"/>
      <c r="C187" s="14">
        <v>4532</v>
      </c>
      <c r="D187" s="1" t="s">
        <v>168</v>
      </c>
      <c r="E187" s="16">
        <v>1</v>
      </c>
      <c r="F187" s="16">
        <v>0</v>
      </c>
      <c r="G187" s="16">
        <v>1</v>
      </c>
      <c r="H187" s="16">
        <v>1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</row>
    <row r="188" spans="1:18" ht="45" x14ac:dyDescent="0.25">
      <c r="A188" s="10">
        <v>45</v>
      </c>
      <c r="B188" s="1"/>
      <c r="C188" s="14">
        <v>4540</v>
      </c>
      <c r="D188" s="1" t="s">
        <v>2</v>
      </c>
      <c r="E188" s="16">
        <v>0</v>
      </c>
      <c r="F188" s="16">
        <v>1</v>
      </c>
      <c r="G188" s="16">
        <v>2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</v>
      </c>
    </row>
    <row r="189" spans="1:18" ht="90" x14ac:dyDescent="0.25">
      <c r="A189" s="10">
        <v>46</v>
      </c>
      <c r="B189" s="1" t="s">
        <v>169</v>
      </c>
      <c r="C189" s="14">
        <v>4611</v>
      </c>
      <c r="D189" s="1" t="s">
        <v>475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</row>
    <row r="190" spans="1:18" ht="60" x14ac:dyDescent="0.25">
      <c r="A190" s="10">
        <v>46</v>
      </c>
      <c r="B190" s="1"/>
      <c r="C190" s="14">
        <v>4612</v>
      </c>
      <c r="D190" s="1" t="s">
        <v>40</v>
      </c>
      <c r="E190" s="16">
        <v>0</v>
      </c>
      <c r="F190" s="16">
        <v>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1:18" ht="45" x14ac:dyDescent="0.25">
      <c r="A191" s="10">
        <v>46</v>
      </c>
      <c r="B191" s="1"/>
      <c r="C191" s="14">
        <v>4613</v>
      </c>
      <c r="D191" s="3" t="s">
        <v>476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</v>
      </c>
      <c r="N191" s="16">
        <v>0</v>
      </c>
      <c r="O191" s="16">
        <v>0</v>
      </c>
      <c r="P191" s="16">
        <v>0</v>
      </c>
    </row>
    <row r="192" spans="1:18" ht="75" x14ac:dyDescent="0.25">
      <c r="A192" s="10">
        <v>46</v>
      </c>
      <c r="B192" s="1"/>
      <c r="C192" s="14">
        <v>4614</v>
      </c>
      <c r="D192" s="3" t="s">
        <v>477</v>
      </c>
      <c r="E192" s="16">
        <v>0</v>
      </c>
      <c r="F192" s="16">
        <v>1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</row>
    <row r="193" spans="1:18" ht="60" x14ac:dyDescent="0.25">
      <c r="A193" s="10">
        <v>46</v>
      </c>
      <c r="B193" s="1"/>
      <c r="C193" s="14">
        <v>4615</v>
      </c>
      <c r="D193" s="1" t="s">
        <v>478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</row>
    <row r="194" spans="1:18" ht="90" x14ac:dyDescent="0.25">
      <c r="A194" s="10">
        <v>46</v>
      </c>
      <c r="B194" s="1"/>
      <c r="C194" s="14">
        <v>4616</v>
      </c>
      <c r="D194" s="3" t="s">
        <v>170</v>
      </c>
      <c r="E194" s="16">
        <v>0</v>
      </c>
      <c r="F194" s="16">
        <v>0</v>
      </c>
      <c r="G194" s="16">
        <v>0</v>
      </c>
      <c r="H194" s="16">
        <v>1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1</v>
      </c>
      <c r="P194" s="16">
        <v>1</v>
      </c>
    </row>
    <row r="195" spans="1:18" ht="45" x14ac:dyDescent="0.25">
      <c r="A195" s="10">
        <v>46</v>
      </c>
      <c r="B195" s="1"/>
      <c r="C195" s="14">
        <v>4617</v>
      </c>
      <c r="D195" s="1" t="s">
        <v>41</v>
      </c>
      <c r="E195" s="16">
        <v>0</v>
      </c>
      <c r="F195" s="16">
        <v>0</v>
      </c>
      <c r="G195" s="16">
        <v>1</v>
      </c>
      <c r="H195" s="16">
        <v>0</v>
      </c>
      <c r="I195" s="16">
        <v>1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1:18" ht="45" x14ac:dyDescent="0.25">
      <c r="A196" s="10">
        <v>46</v>
      </c>
      <c r="B196" s="1"/>
      <c r="C196" s="14">
        <v>4618</v>
      </c>
      <c r="D196" s="1" t="s">
        <v>171</v>
      </c>
      <c r="E196" s="16">
        <v>0</v>
      </c>
      <c r="F196" s="16">
        <v>0</v>
      </c>
      <c r="G196" s="16">
        <v>0</v>
      </c>
      <c r="H196" s="16">
        <v>0</v>
      </c>
      <c r="I196" s="16">
        <v>2</v>
      </c>
      <c r="J196" s="16">
        <v>0</v>
      </c>
      <c r="K196" s="16">
        <v>0</v>
      </c>
      <c r="L196" s="16">
        <v>1</v>
      </c>
      <c r="M196" s="16">
        <v>0</v>
      </c>
      <c r="N196" s="16">
        <v>0</v>
      </c>
      <c r="O196" s="16">
        <v>0</v>
      </c>
      <c r="P196" s="16">
        <v>0</v>
      </c>
    </row>
    <row r="197" spans="1:18" ht="45" x14ac:dyDescent="0.25">
      <c r="A197" s="10">
        <v>46</v>
      </c>
      <c r="B197" s="1"/>
      <c r="C197" s="14">
        <v>4619</v>
      </c>
      <c r="D197" s="1" t="s">
        <v>172</v>
      </c>
      <c r="E197" s="16">
        <v>0</v>
      </c>
      <c r="F197" s="16">
        <v>0</v>
      </c>
      <c r="G197" s="16">
        <v>1</v>
      </c>
      <c r="H197" s="16">
        <v>0</v>
      </c>
      <c r="I197" s="16">
        <v>0</v>
      </c>
      <c r="J197" s="16">
        <v>0</v>
      </c>
      <c r="K197" s="16">
        <v>0</v>
      </c>
      <c r="L197" s="16">
        <v>1</v>
      </c>
      <c r="M197" s="16">
        <v>0</v>
      </c>
      <c r="N197" s="16">
        <v>0</v>
      </c>
      <c r="O197" s="16">
        <v>1</v>
      </c>
      <c r="P197" s="16">
        <v>0</v>
      </c>
    </row>
    <row r="198" spans="1:18" ht="45" x14ac:dyDescent="0.25">
      <c r="A198" s="10">
        <v>46</v>
      </c>
      <c r="B198" s="1"/>
      <c r="C198" s="14">
        <v>4621</v>
      </c>
      <c r="D198" s="1" t="s">
        <v>173</v>
      </c>
      <c r="E198" s="16">
        <v>0</v>
      </c>
      <c r="F198" s="16">
        <v>0</v>
      </c>
      <c r="G198" s="16">
        <v>0</v>
      </c>
      <c r="H198" s="16">
        <v>1</v>
      </c>
      <c r="I198" s="16">
        <v>0</v>
      </c>
      <c r="J198" s="16">
        <v>0</v>
      </c>
      <c r="K198" s="16">
        <v>0</v>
      </c>
      <c r="L198" s="16">
        <v>0</v>
      </c>
      <c r="M198" s="16">
        <v>1</v>
      </c>
      <c r="N198" s="16">
        <v>0</v>
      </c>
      <c r="O198" s="16">
        <v>0</v>
      </c>
      <c r="P198" s="16">
        <v>0</v>
      </c>
    </row>
    <row r="199" spans="1:18" ht="30" x14ac:dyDescent="0.25">
      <c r="A199" s="10">
        <v>46</v>
      </c>
      <c r="B199" s="1"/>
      <c r="C199" s="14">
        <v>4622</v>
      </c>
      <c r="D199" s="1" t="s">
        <v>42</v>
      </c>
      <c r="E199" s="16">
        <v>0</v>
      </c>
      <c r="F199" s="16">
        <v>0</v>
      </c>
      <c r="G199" s="16">
        <v>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</row>
    <row r="200" spans="1:18" x14ac:dyDescent="0.25">
      <c r="A200" s="10">
        <v>46</v>
      </c>
      <c r="B200" s="3"/>
      <c r="C200" s="14">
        <v>4623</v>
      </c>
      <c r="D200" s="3" t="s">
        <v>479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1:18" ht="45" x14ac:dyDescent="0.25">
      <c r="A201" s="10">
        <v>46</v>
      </c>
      <c r="B201" s="1"/>
      <c r="C201" s="14">
        <v>4624</v>
      </c>
      <c r="D201" s="1" t="s">
        <v>480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1:18" ht="30" x14ac:dyDescent="0.25">
      <c r="A202" s="10">
        <v>46</v>
      </c>
      <c r="B202" s="1"/>
      <c r="C202" s="14">
        <v>4631</v>
      </c>
      <c r="D202" s="1" t="s">
        <v>174</v>
      </c>
      <c r="E202" s="16">
        <v>1</v>
      </c>
      <c r="F202" s="16">
        <v>0</v>
      </c>
      <c r="G202" s="16">
        <v>0</v>
      </c>
      <c r="H202" s="16">
        <v>0</v>
      </c>
      <c r="I202" s="16">
        <v>0</v>
      </c>
      <c r="J202" s="16">
        <v>1</v>
      </c>
      <c r="K202" s="16">
        <v>0</v>
      </c>
      <c r="L202" s="16">
        <v>0</v>
      </c>
      <c r="M202" s="16">
        <v>0</v>
      </c>
      <c r="N202" s="16">
        <v>0</v>
      </c>
      <c r="O202" s="16">
        <v>1</v>
      </c>
      <c r="P202" s="16">
        <v>0</v>
      </c>
    </row>
    <row r="203" spans="1:18" ht="30" x14ac:dyDescent="0.25">
      <c r="A203" s="10">
        <v>46</v>
      </c>
      <c r="B203" s="1"/>
      <c r="C203" s="14">
        <v>4632</v>
      </c>
      <c r="D203" s="7" t="s">
        <v>43</v>
      </c>
      <c r="E203" s="16">
        <v>0</v>
      </c>
      <c r="F203" s="16">
        <v>0</v>
      </c>
      <c r="G203" s="16">
        <v>1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1</v>
      </c>
      <c r="P203" s="16">
        <v>0</v>
      </c>
      <c r="R203" s="5">
        <f>VLOOKUP(C203,'[1]diagrafes me kad'!$D$2:$G$83,4,FALSE)</f>
        <v>1</v>
      </c>
    </row>
    <row r="204" spans="1:18" ht="45" x14ac:dyDescent="0.25">
      <c r="A204" s="10">
        <v>46</v>
      </c>
      <c r="B204" s="3"/>
      <c r="C204" s="14">
        <v>4633</v>
      </c>
      <c r="D204" s="1" t="s">
        <v>175</v>
      </c>
      <c r="E204" s="16">
        <v>0</v>
      </c>
      <c r="F204" s="16">
        <v>0</v>
      </c>
      <c r="G204" s="16">
        <v>2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</v>
      </c>
      <c r="O204" s="16">
        <v>0</v>
      </c>
      <c r="P204" s="16">
        <v>0</v>
      </c>
    </row>
    <row r="205" spans="1:18" x14ac:dyDescent="0.25">
      <c r="A205" s="10">
        <v>46</v>
      </c>
      <c r="B205" s="1"/>
      <c r="C205" s="14">
        <v>4634</v>
      </c>
      <c r="D205" s="3" t="s">
        <v>3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1</v>
      </c>
      <c r="K205" s="16">
        <v>0</v>
      </c>
      <c r="L205" s="16">
        <v>0</v>
      </c>
      <c r="M205" s="16">
        <v>1</v>
      </c>
      <c r="N205" s="16">
        <v>0</v>
      </c>
      <c r="O205" s="16">
        <v>1</v>
      </c>
      <c r="P205" s="16">
        <v>0</v>
      </c>
    </row>
    <row r="206" spans="1:18" x14ac:dyDescent="0.25">
      <c r="A206" s="10">
        <v>46</v>
      </c>
      <c r="B206" s="1"/>
      <c r="C206" s="14">
        <v>4635</v>
      </c>
      <c r="D206" s="3" t="s">
        <v>481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1</v>
      </c>
    </row>
    <row r="207" spans="1:18" ht="45" x14ac:dyDescent="0.25">
      <c r="A207" s="10">
        <v>46</v>
      </c>
      <c r="B207" s="3"/>
      <c r="C207" s="14">
        <v>4636</v>
      </c>
      <c r="D207" s="3" t="s">
        <v>44</v>
      </c>
      <c r="E207" s="16">
        <v>2</v>
      </c>
      <c r="F207" s="16">
        <v>4</v>
      </c>
      <c r="G207" s="16">
        <v>0</v>
      </c>
      <c r="H207" s="16">
        <v>0</v>
      </c>
      <c r="I207" s="16">
        <v>1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1</v>
      </c>
      <c r="P207" s="16">
        <v>0</v>
      </c>
      <c r="R207" s="5">
        <f>VLOOKUP(C207,'[1]diagrafes me kad'!$D$2:$G$83,4,FALSE)</f>
        <v>1</v>
      </c>
    </row>
    <row r="208" spans="1:18" ht="30" x14ac:dyDescent="0.25">
      <c r="A208" s="10">
        <v>46</v>
      </c>
      <c r="B208" s="1"/>
      <c r="C208" s="14">
        <v>4637</v>
      </c>
      <c r="D208" s="1" t="s">
        <v>176</v>
      </c>
      <c r="E208" s="16">
        <v>1</v>
      </c>
      <c r="F208" s="16">
        <v>0</v>
      </c>
      <c r="G208" s="16">
        <v>0</v>
      </c>
      <c r="H208" s="16">
        <v>0</v>
      </c>
      <c r="I208" s="16">
        <v>0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</row>
    <row r="209" spans="1:18" ht="45" x14ac:dyDescent="0.25">
      <c r="A209" s="10">
        <v>46</v>
      </c>
      <c r="B209" s="1"/>
      <c r="C209" s="14">
        <v>4638</v>
      </c>
      <c r="D209" s="1" t="s">
        <v>177</v>
      </c>
      <c r="E209" s="16">
        <v>0</v>
      </c>
      <c r="F209" s="16">
        <v>1</v>
      </c>
      <c r="G209" s="16">
        <v>1</v>
      </c>
      <c r="H209" s="16">
        <v>0</v>
      </c>
      <c r="I209" s="16">
        <v>0</v>
      </c>
      <c r="J209" s="16">
        <v>0</v>
      </c>
      <c r="K209" s="16">
        <v>0</v>
      </c>
      <c r="L209" s="16">
        <v>1</v>
      </c>
      <c r="M209" s="16">
        <v>0</v>
      </c>
      <c r="N209" s="16">
        <v>0</v>
      </c>
      <c r="O209" s="16">
        <v>0</v>
      </c>
      <c r="P209" s="16">
        <v>2</v>
      </c>
    </row>
    <row r="210" spans="1:18" ht="30" x14ac:dyDescent="0.25">
      <c r="A210" s="10">
        <v>46</v>
      </c>
      <c r="B210" s="1"/>
      <c r="C210" s="14">
        <v>4639</v>
      </c>
      <c r="D210" s="1" t="s">
        <v>45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1:18" ht="30" x14ac:dyDescent="0.25">
      <c r="A211" s="10">
        <v>46</v>
      </c>
      <c r="B211" s="1"/>
      <c r="C211" s="14">
        <v>4641</v>
      </c>
      <c r="D211" s="3" t="s">
        <v>178</v>
      </c>
      <c r="E211" s="16">
        <v>1</v>
      </c>
      <c r="F211" s="16">
        <v>1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1:18" ht="30" x14ac:dyDescent="0.25">
      <c r="A212" s="10">
        <v>46</v>
      </c>
      <c r="B212" s="1"/>
      <c r="C212" s="14">
        <v>4642</v>
      </c>
      <c r="D212" s="3" t="s">
        <v>46</v>
      </c>
      <c r="E212" s="16">
        <v>0</v>
      </c>
      <c r="F212" s="16">
        <v>0</v>
      </c>
      <c r="G212" s="16">
        <v>0</v>
      </c>
      <c r="H212" s="16">
        <v>1</v>
      </c>
      <c r="I212" s="16">
        <v>1</v>
      </c>
      <c r="J212" s="16">
        <v>1</v>
      </c>
      <c r="K212" s="16">
        <v>1</v>
      </c>
      <c r="L212" s="16">
        <v>0</v>
      </c>
      <c r="M212" s="16">
        <v>1</v>
      </c>
      <c r="N212" s="16">
        <v>0</v>
      </c>
      <c r="O212" s="16">
        <v>0</v>
      </c>
      <c r="P212" s="16">
        <v>1</v>
      </c>
    </row>
    <row r="213" spans="1:18" ht="30" x14ac:dyDescent="0.25">
      <c r="A213" s="10">
        <v>46</v>
      </c>
      <c r="B213" s="1"/>
      <c r="C213" s="14">
        <v>4643</v>
      </c>
      <c r="D213" s="3" t="s">
        <v>179</v>
      </c>
      <c r="E213" s="16">
        <v>0</v>
      </c>
      <c r="F213" s="16">
        <v>1</v>
      </c>
      <c r="G213" s="16">
        <v>0</v>
      </c>
      <c r="H213" s="16">
        <v>0</v>
      </c>
      <c r="I213" s="16">
        <v>0</v>
      </c>
      <c r="J213" s="16">
        <v>1</v>
      </c>
      <c r="K213" s="16">
        <v>0</v>
      </c>
      <c r="L213" s="16">
        <v>0</v>
      </c>
      <c r="M213" s="16">
        <v>1</v>
      </c>
      <c r="N213" s="16">
        <v>0</v>
      </c>
      <c r="O213" s="16">
        <v>0</v>
      </c>
      <c r="P213" s="16">
        <v>0</v>
      </c>
    </row>
    <row r="214" spans="1:18" ht="30" x14ac:dyDescent="0.25">
      <c r="A214" s="10">
        <v>46</v>
      </c>
      <c r="B214" s="1"/>
      <c r="C214" s="14">
        <v>4644</v>
      </c>
      <c r="D214" s="3" t="s">
        <v>180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1:18" ht="30" x14ac:dyDescent="0.25">
      <c r="A215" s="10">
        <v>46</v>
      </c>
      <c r="B215" s="3"/>
      <c r="C215" s="14">
        <v>4645</v>
      </c>
      <c r="D215" s="3" t="s">
        <v>47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2</v>
      </c>
    </row>
    <row r="216" spans="1:18" ht="30" x14ac:dyDescent="0.25">
      <c r="A216" s="10">
        <v>46</v>
      </c>
      <c r="B216" s="1"/>
      <c r="C216" s="14">
        <v>4646</v>
      </c>
      <c r="D216" s="3" t="s">
        <v>48</v>
      </c>
      <c r="E216" s="16">
        <v>0</v>
      </c>
      <c r="F216" s="16">
        <v>1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1:18" ht="30" x14ac:dyDescent="0.25">
      <c r="A217" s="10">
        <v>46</v>
      </c>
      <c r="B217" s="3"/>
      <c r="C217" s="14">
        <v>4647</v>
      </c>
      <c r="D217" s="3" t="s">
        <v>181</v>
      </c>
      <c r="E217" s="16">
        <v>2</v>
      </c>
      <c r="F217" s="16">
        <v>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1</v>
      </c>
      <c r="M217" s="16">
        <v>0</v>
      </c>
      <c r="N217" s="16">
        <v>0</v>
      </c>
      <c r="O217" s="16">
        <v>0</v>
      </c>
      <c r="P217" s="16">
        <v>0</v>
      </c>
    </row>
    <row r="218" spans="1:18" ht="30" x14ac:dyDescent="0.25">
      <c r="A218" s="10">
        <v>46</v>
      </c>
      <c r="B218" s="1"/>
      <c r="C218" s="14">
        <v>4648</v>
      </c>
      <c r="D218" s="3" t="s">
        <v>4</v>
      </c>
      <c r="E218" s="16">
        <v>0</v>
      </c>
      <c r="F218" s="16">
        <v>0</v>
      </c>
      <c r="G218" s="16">
        <v>1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</row>
    <row r="219" spans="1:18" ht="30" x14ac:dyDescent="0.25">
      <c r="A219" s="10">
        <v>46</v>
      </c>
      <c r="B219" s="1"/>
      <c r="C219" s="14">
        <v>4649</v>
      </c>
      <c r="D219" s="3" t="s">
        <v>182</v>
      </c>
      <c r="E219" s="16">
        <v>1</v>
      </c>
      <c r="F219" s="16">
        <v>0</v>
      </c>
      <c r="G219" s="16">
        <v>0</v>
      </c>
      <c r="H219" s="16">
        <v>0</v>
      </c>
      <c r="I219" s="16">
        <v>1</v>
      </c>
      <c r="J219" s="16">
        <v>1</v>
      </c>
      <c r="K219" s="16">
        <v>1</v>
      </c>
      <c r="L219" s="16">
        <v>0</v>
      </c>
      <c r="M219" s="16">
        <v>0</v>
      </c>
      <c r="N219" s="16">
        <v>0</v>
      </c>
      <c r="O219" s="16">
        <v>1</v>
      </c>
      <c r="P219" s="16">
        <v>2</v>
      </c>
      <c r="R219" s="5">
        <f>VLOOKUP(C219,'[1]diagrafes me kad'!$D$2:$G$83,4,FALSE)</f>
        <v>1</v>
      </c>
    </row>
    <row r="220" spans="1:18" ht="60" x14ac:dyDescent="0.25">
      <c r="A220" s="10">
        <v>46</v>
      </c>
      <c r="B220" s="1"/>
      <c r="C220" s="14">
        <v>4651</v>
      </c>
      <c r="D220" s="3" t="s">
        <v>49</v>
      </c>
      <c r="E220" s="16">
        <v>1</v>
      </c>
      <c r="F220" s="16">
        <v>1</v>
      </c>
      <c r="G220" s="16">
        <v>0</v>
      </c>
      <c r="H220" s="16">
        <v>0</v>
      </c>
      <c r="I220" s="16">
        <v>0</v>
      </c>
      <c r="J220" s="16">
        <v>0</v>
      </c>
      <c r="K220" s="16">
        <v>1</v>
      </c>
      <c r="L220" s="16">
        <v>0</v>
      </c>
      <c r="M220" s="16">
        <v>0</v>
      </c>
      <c r="N220" s="16">
        <v>0</v>
      </c>
      <c r="O220" s="16">
        <v>0</v>
      </c>
      <c r="P220" s="16">
        <v>1</v>
      </c>
    </row>
    <row r="221" spans="1:18" ht="45" x14ac:dyDescent="0.25">
      <c r="A221" s="10">
        <v>46</v>
      </c>
      <c r="B221" s="1"/>
      <c r="C221" s="14">
        <v>4652</v>
      </c>
      <c r="D221" s="3" t="s">
        <v>50</v>
      </c>
      <c r="E221" s="16">
        <v>1</v>
      </c>
      <c r="F221" s="16">
        <v>0</v>
      </c>
      <c r="G221" s="16">
        <v>0</v>
      </c>
      <c r="H221" s="16">
        <v>1</v>
      </c>
      <c r="I221" s="16">
        <v>0</v>
      </c>
      <c r="J221" s="16">
        <v>0</v>
      </c>
      <c r="K221" s="16">
        <v>1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1:18" ht="45" x14ac:dyDescent="0.25">
      <c r="A222" s="10">
        <v>46</v>
      </c>
      <c r="B222" s="1"/>
      <c r="C222" s="14">
        <v>4661</v>
      </c>
      <c r="D222" s="1" t="s">
        <v>482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</row>
    <row r="223" spans="1:18" x14ac:dyDescent="0.25">
      <c r="A223" s="10">
        <v>46</v>
      </c>
      <c r="B223" s="3"/>
      <c r="C223" s="14">
        <v>4662</v>
      </c>
      <c r="D223" s="1" t="s">
        <v>483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</row>
    <row r="224" spans="1:18" ht="60" x14ac:dyDescent="0.25">
      <c r="A224" s="10">
        <v>46</v>
      </c>
      <c r="B224" s="1"/>
      <c r="C224" s="14">
        <v>4663</v>
      </c>
      <c r="D224" s="3" t="s">
        <v>484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</row>
    <row r="225" spans="1:18" ht="60" x14ac:dyDescent="0.25">
      <c r="A225" s="10">
        <v>46</v>
      </c>
      <c r="B225" s="3"/>
      <c r="C225" s="14">
        <v>4664</v>
      </c>
      <c r="D225" s="3" t="s">
        <v>485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1:18" x14ac:dyDescent="0.25">
      <c r="A226" s="10">
        <v>46</v>
      </c>
      <c r="B226" s="1"/>
      <c r="C226" s="14">
        <v>4665</v>
      </c>
      <c r="D226" s="3" t="s">
        <v>486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1:18" ht="30" x14ac:dyDescent="0.25">
      <c r="A227" s="10">
        <v>46</v>
      </c>
      <c r="B227" s="1"/>
      <c r="C227" s="14">
        <v>4666</v>
      </c>
      <c r="D227" s="3" t="s">
        <v>487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</row>
    <row r="228" spans="1:18" ht="30" x14ac:dyDescent="0.25">
      <c r="A228" s="10">
        <v>46</v>
      </c>
      <c r="B228" s="3"/>
      <c r="C228" s="14">
        <v>4669</v>
      </c>
      <c r="D228" s="3" t="s">
        <v>183</v>
      </c>
      <c r="E228" s="16">
        <v>0</v>
      </c>
      <c r="F228" s="16">
        <v>1</v>
      </c>
      <c r="G228" s="16">
        <v>0</v>
      </c>
      <c r="H228" s="16">
        <v>2</v>
      </c>
      <c r="I228" s="16">
        <v>0</v>
      </c>
      <c r="J228" s="16">
        <v>0</v>
      </c>
      <c r="K228" s="16">
        <v>1</v>
      </c>
      <c r="L228" s="16">
        <v>0</v>
      </c>
      <c r="M228" s="16">
        <v>1</v>
      </c>
      <c r="N228" s="16">
        <v>0</v>
      </c>
      <c r="O228" s="16">
        <v>0</v>
      </c>
      <c r="P228" s="16">
        <v>1</v>
      </c>
    </row>
    <row r="229" spans="1:18" ht="45" x14ac:dyDescent="0.25">
      <c r="A229" s="10">
        <v>46</v>
      </c>
      <c r="B229" s="1"/>
      <c r="C229" s="14">
        <v>4671</v>
      </c>
      <c r="D229" s="3" t="s">
        <v>488</v>
      </c>
      <c r="E229" s="16">
        <v>0</v>
      </c>
      <c r="F229" s="16">
        <v>0</v>
      </c>
      <c r="G229" s="16">
        <v>0</v>
      </c>
      <c r="H229" s="16">
        <v>1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</row>
    <row r="230" spans="1:18" ht="30" x14ac:dyDescent="0.25">
      <c r="A230" s="10">
        <v>46</v>
      </c>
      <c r="B230" s="1"/>
      <c r="C230" s="14">
        <v>4672</v>
      </c>
      <c r="D230" s="3" t="s">
        <v>51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1:18" ht="45" x14ac:dyDescent="0.25">
      <c r="A231" s="10">
        <v>46</v>
      </c>
      <c r="B231" s="1"/>
      <c r="C231" s="14">
        <v>4673</v>
      </c>
      <c r="D231" s="3" t="s">
        <v>184</v>
      </c>
      <c r="E231" s="16">
        <v>0</v>
      </c>
      <c r="F231" s="16">
        <v>3</v>
      </c>
      <c r="G231" s="16">
        <v>1</v>
      </c>
      <c r="H231" s="16">
        <v>0</v>
      </c>
      <c r="I231" s="16">
        <v>0</v>
      </c>
      <c r="J231" s="16">
        <v>0</v>
      </c>
      <c r="K231" s="16">
        <v>1</v>
      </c>
      <c r="L231" s="16">
        <v>1</v>
      </c>
      <c r="M231" s="16">
        <v>0</v>
      </c>
      <c r="N231" s="16">
        <v>0</v>
      </c>
      <c r="O231" s="16">
        <v>0</v>
      </c>
      <c r="P231" s="16">
        <v>3</v>
      </c>
    </row>
    <row r="232" spans="1:18" ht="60" x14ac:dyDescent="0.25">
      <c r="A232" s="10">
        <v>46</v>
      </c>
      <c r="B232" s="3"/>
      <c r="C232" s="10">
        <v>4674</v>
      </c>
      <c r="D232" s="3" t="s">
        <v>185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</row>
    <row r="233" spans="1:18" ht="30" x14ac:dyDescent="0.25">
      <c r="A233" s="10">
        <v>46</v>
      </c>
      <c r="B233" s="3"/>
      <c r="C233" s="10">
        <v>4675</v>
      </c>
      <c r="D233" s="3" t="s">
        <v>186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R233" s="5">
        <f>VLOOKUP(C233,'[1]diagrafes me kad'!$D$2:$G$83,4,FALSE)</f>
        <v>1</v>
      </c>
    </row>
    <row r="234" spans="1:18" ht="30" x14ac:dyDescent="0.25">
      <c r="A234" s="10">
        <v>46</v>
      </c>
      <c r="B234" s="1"/>
      <c r="C234" s="10">
        <v>4676</v>
      </c>
      <c r="D234" s="3" t="s">
        <v>187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</row>
    <row r="235" spans="1:18" ht="30" x14ac:dyDescent="0.25">
      <c r="A235" s="10">
        <v>46</v>
      </c>
      <c r="B235" s="1"/>
      <c r="C235" s="10">
        <v>4677</v>
      </c>
      <c r="D235" s="3" t="s">
        <v>188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1:18" x14ac:dyDescent="0.25">
      <c r="A236" s="10">
        <v>46</v>
      </c>
      <c r="B236" s="1"/>
      <c r="C236" s="10">
        <v>4690</v>
      </c>
      <c r="D236" s="3" t="s">
        <v>189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1</v>
      </c>
      <c r="N236" s="16">
        <v>0</v>
      </c>
      <c r="O236" s="16">
        <v>0</v>
      </c>
      <c r="P236" s="16">
        <v>0</v>
      </c>
    </row>
    <row r="237" spans="1:18" ht="45" x14ac:dyDescent="0.25">
      <c r="A237" s="10">
        <v>47</v>
      </c>
      <c r="B237" s="7" t="s">
        <v>190</v>
      </c>
      <c r="C237" s="10">
        <v>4710</v>
      </c>
      <c r="D237" s="3" t="s">
        <v>489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</row>
    <row r="238" spans="1:18" ht="45" x14ac:dyDescent="0.25">
      <c r="A238" s="10">
        <v>47</v>
      </c>
      <c r="B238" s="1"/>
      <c r="C238" s="10">
        <v>4711</v>
      </c>
      <c r="D238" s="3" t="s">
        <v>5</v>
      </c>
      <c r="E238" s="16">
        <v>11</v>
      </c>
      <c r="F238" s="16">
        <v>8</v>
      </c>
      <c r="G238" s="16">
        <v>6</v>
      </c>
      <c r="H238" s="16">
        <v>6</v>
      </c>
      <c r="I238" s="16">
        <v>5</v>
      </c>
      <c r="J238" s="16">
        <v>9</v>
      </c>
      <c r="K238" s="16">
        <v>6</v>
      </c>
      <c r="L238" s="16">
        <v>5</v>
      </c>
      <c r="M238" s="16">
        <v>8</v>
      </c>
      <c r="N238" s="16">
        <v>8</v>
      </c>
      <c r="O238" s="16">
        <v>10</v>
      </c>
      <c r="P238" s="16">
        <v>9</v>
      </c>
      <c r="R238" s="5">
        <f>VLOOKUP(C238,'[1]diagrafes me kad'!$D$2:$G$83,4,FALSE)</f>
        <v>9</v>
      </c>
    </row>
    <row r="239" spans="1:18" ht="30" x14ac:dyDescent="0.25">
      <c r="A239" s="10">
        <v>47</v>
      </c>
      <c r="B239" s="1"/>
      <c r="C239" s="10">
        <v>4719</v>
      </c>
      <c r="D239" s="3" t="s">
        <v>191</v>
      </c>
      <c r="E239" s="16">
        <v>18</v>
      </c>
      <c r="F239" s="16">
        <v>15</v>
      </c>
      <c r="G239" s="16">
        <v>12</v>
      </c>
      <c r="H239" s="16">
        <v>15</v>
      </c>
      <c r="I239" s="16">
        <v>9</v>
      </c>
      <c r="J239" s="16">
        <v>14</v>
      </c>
      <c r="K239" s="16">
        <v>13</v>
      </c>
      <c r="L239" s="16">
        <v>2</v>
      </c>
      <c r="M239" s="16">
        <v>13</v>
      </c>
      <c r="N239" s="16">
        <v>18</v>
      </c>
      <c r="O239" s="16">
        <v>16</v>
      </c>
      <c r="P239" s="16">
        <v>11</v>
      </c>
      <c r="R239" s="5">
        <v>16</v>
      </c>
    </row>
    <row r="240" spans="1:18" ht="45" x14ac:dyDescent="0.25">
      <c r="A240" s="10">
        <v>47</v>
      </c>
      <c r="B240" s="1"/>
      <c r="C240" s="10">
        <v>4720</v>
      </c>
      <c r="D240" s="3" t="s">
        <v>582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/>
      <c r="P240" s="16"/>
    </row>
    <row r="241" spans="1:18" ht="45" x14ac:dyDescent="0.25">
      <c r="A241" s="10">
        <v>47</v>
      </c>
      <c r="B241" s="1"/>
      <c r="C241" s="10">
        <v>4721</v>
      </c>
      <c r="D241" s="3" t="s">
        <v>6</v>
      </c>
      <c r="E241" s="16">
        <v>1</v>
      </c>
      <c r="F241" s="16">
        <v>0</v>
      </c>
      <c r="G241" s="16">
        <v>4</v>
      </c>
      <c r="H241" s="16">
        <v>4</v>
      </c>
      <c r="I241" s="16">
        <v>0</v>
      </c>
      <c r="J241" s="16">
        <v>1</v>
      </c>
      <c r="K241" s="16">
        <v>3</v>
      </c>
      <c r="L241" s="16">
        <v>1</v>
      </c>
      <c r="M241" s="16">
        <v>1</v>
      </c>
      <c r="N241" s="16">
        <v>3</v>
      </c>
      <c r="O241" s="16">
        <v>1</v>
      </c>
      <c r="P241" s="16">
        <v>1</v>
      </c>
      <c r="R241" s="5">
        <f>VLOOKUP(C241,'[1]diagrafes me kad'!$D$2:$G$83,4,FALSE)</f>
        <v>1</v>
      </c>
    </row>
    <row r="242" spans="1:18" ht="45" x14ac:dyDescent="0.25">
      <c r="A242" s="10">
        <v>47</v>
      </c>
      <c r="B242" s="3"/>
      <c r="C242" s="10">
        <v>4722</v>
      </c>
      <c r="D242" s="3" t="s">
        <v>7</v>
      </c>
      <c r="E242" s="16">
        <v>4</v>
      </c>
      <c r="F242" s="16">
        <v>3</v>
      </c>
      <c r="G242" s="16">
        <v>5</v>
      </c>
      <c r="H242" s="16">
        <v>3</v>
      </c>
      <c r="I242" s="16">
        <v>1</v>
      </c>
      <c r="J242" s="16">
        <v>2</v>
      </c>
      <c r="K242" s="16">
        <v>6</v>
      </c>
      <c r="L242" s="16">
        <v>2</v>
      </c>
      <c r="M242" s="16">
        <v>1</v>
      </c>
      <c r="N242" s="16">
        <v>1</v>
      </c>
      <c r="O242" s="16">
        <v>7</v>
      </c>
      <c r="P242" s="16">
        <v>3</v>
      </c>
      <c r="R242" s="5">
        <f>VLOOKUP(C242,'[1]diagrafes me kad'!$D$2:$G$83,4,FALSE)</f>
        <v>3</v>
      </c>
    </row>
    <row r="243" spans="1:18" ht="45" x14ac:dyDescent="0.25">
      <c r="A243" s="10">
        <v>47</v>
      </c>
      <c r="B243" s="1"/>
      <c r="C243" s="10">
        <v>4723</v>
      </c>
      <c r="D243" s="3" t="s">
        <v>52</v>
      </c>
      <c r="E243" s="16">
        <v>0</v>
      </c>
      <c r="F243" s="16">
        <v>0</v>
      </c>
      <c r="G243" s="16">
        <v>3</v>
      </c>
      <c r="H243" s="16">
        <v>0</v>
      </c>
      <c r="I243" s="16">
        <v>1</v>
      </c>
      <c r="J243" s="16">
        <v>1</v>
      </c>
      <c r="K243" s="16">
        <v>2</v>
      </c>
      <c r="L243" s="16">
        <v>0</v>
      </c>
      <c r="M243" s="16">
        <v>0</v>
      </c>
      <c r="N243" s="16">
        <v>2</v>
      </c>
      <c r="O243" s="16">
        <v>1</v>
      </c>
      <c r="P243" s="16">
        <v>1</v>
      </c>
      <c r="R243" s="5">
        <f>VLOOKUP(C243,'[1]diagrafes me kad'!$D$2:$G$83,4,FALSE)</f>
        <v>2</v>
      </c>
    </row>
    <row r="244" spans="1:18" ht="60" x14ac:dyDescent="0.25">
      <c r="A244" s="10">
        <v>47</v>
      </c>
      <c r="B244" s="3"/>
      <c r="C244" s="10">
        <v>4724</v>
      </c>
      <c r="D244" s="3" t="s">
        <v>8</v>
      </c>
      <c r="E244" s="16">
        <v>5</v>
      </c>
      <c r="F244" s="16">
        <v>4</v>
      </c>
      <c r="G244" s="16">
        <v>1</v>
      </c>
      <c r="H244" s="16">
        <v>3</v>
      </c>
      <c r="I244" s="16">
        <v>10</v>
      </c>
      <c r="J244" s="16">
        <v>9</v>
      </c>
      <c r="K244" s="16">
        <v>9</v>
      </c>
      <c r="L244" s="16">
        <v>5</v>
      </c>
      <c r="M244" s="16">
        <v>1</v>
      </c>
      <c r="N244" s="16">
        <v>7</v>
      </c>
      <c r="O244" s="16">
        <v>7</v>
      </c>
      <c r="P244" s="16">
        <v>4</v>
      </c>
      <c r="R244" s="5">
        <f>VLOOKUP(C244,'[1]diagrafes me kad'!$D$2:$G$83,4,FALSE)</f>
        <v>3</v>
      </c>
    </row>
    <row r="245" spans="1:18" ht="30" x14ac:dyDescent="0.25">
      <c r="A245" s="10">
        <v>47</v>
      </c>
      <c r="B245" s="1"/>
      <c r="C245" s="10">
        <v>4725</v>
      </c>
      <c r="D245" s="3" t="s">
        <v>192</v>
      </c>
      <c r="E245" s="16">
        <v>2</v>
      </c>
      <c r="F245" s="16">
        <v>1</v>
      </c>
      <c r="G245" s="16">
        <v>0</v>
      </c>
      <c r="H245" s="16">
        <v>0</v>
      </c>
      <c r="I245" s="16">
        <v>0</v>
      </c>
      <c r="J245" s="16">
        <v>0</v>
      </c>
      <c r="K245" s="16">
        <v>2</v>
      </c>
      <c r="L245" s="16">
        <v>0</v>
      </c>
      <c r="M245" s="16">
        <v>0</v>
      </c>
      <c r="N245" s="16">
        <v>1</v>
      </c>
      <c r="O245" s="16">
        <v>1</v>
      </c>
      <c r="P245" s="16">
        <v>1</v>
      </c>
    </row>
    <row r="246" spans="1:18" ht="30" x14ac:dyDescent="0.25">
      <c r="A246" s="10">
        <v>47</v>
      </c>
      <c r="B246" s="1"/>
      <c r="C246" s="10">
        <v>4726</v>
      </c>
      <c r="D246" s="3" t="s">
        <v>193</v>
      </c>
      <c r="E246" s="16">
        <v>0</v>
      </c>
      <c r="F246" s="16">
        <v>0</v>
      </c>
      <c r="G246" s="16">
        <v>0</v>
      </c>
      <c r="H246" s="16">
        <v>3</v>
      </c>
      <c r="I246" s="16">
        <v>2</v>
      </c>
      <c r="J246" s="16">
        <v>0</v>
      </c>
      <c r="K246" s="16">
        <v>1</v>
      </c>
      <c r="L246" s="16">
        <v>0</v>
      </c>
      <c r="M246" s="16">
        <v>1</v>
      </c>
      <c r="N246" s="16">
        <v>1</v>
      </c>
      <c r="O246" s="16">
        <v>0</v>
      </c>
      <c r="P246" s="16">
        <v>0</v>
      </c>
      <c r="R246" s="5">
        <f>VLOOKUP(C246,'[1]diagrafes me kad'!$D$2:$G$83,4,FALSE)</f>
        <v>1</v>
      </c>
    </row>
    <row r="247" spans="1:18" ht="30" x14ac:dyDescent="0.25">
      <c r="A247" s="10">
        <v>47</v>
      </c>
      <c r="B247" s="3"/>
      <c r="C247" s="10">
        <v>4729</v>
      </c>
      <c r="D247" s="3" t="s">
        <v>194</v>
      </c>
      <c r="E247" s="16">
        <v>5</v>
      </c>
      <c r="F247" s="16">
        <v>2</v>
      </c>
      <c r="G247" s="16">
        <v>7</v>
      </c>
      <c r="H247" s="16">
        <v>1</v>
      </c>
      <c r="I247" s="16">
        <v>2</v>
      </c>
      <c r="J247" s="16">
        <v>1</v>
      </c>
      <c r="K247" s="16">
        <v>3</v>
      </c>
      <c r="L247" s="16">
        <v>0</v>
      </c>
      <c r="M247" s="16">
        <v>0</v>
      </c>
      <c r="N247" s="16">
        <v>0</v>
      </c>
      <c r="O247" s="16">
        <v>2</v>
      </c>
      <c r="P247" s="16">
        <v>2</v>
      </c>
      <c r="R247" s="5">
        <f>VLOOKUP(C247,'[1]diagrafes me kad'!$D$2:$G$83,4,FALSE)</f>
        <v>3</v>
      </c>
    </row>
    <row r="248" spans="1:18" ht="30" x14ac:dyDescent="0.25">
      <c r="A248" s="10">
        <v>47</v>
      </c>
      <c r="B248" s="3"/>
      <c r="C248" s="10">
        <v>4730</v>
      </c>
      <c r="D248" s="3" t="s">
        <v>53</v>
      </c>
      <c r="E248" s="16">
        <v>1</v>
      </c>
      <c r="F248" s="16">
        <v>4</v>
      </c>
      <c r="G248" s="16">
        <v>0</v>
      </c>
      <c r="H248" s="16">
        <v>0</v>
      </c>
      <c r="I248" s="16">
        <v>1</v>
      </c>
      <c r="J248" s="16">
        <v>1</v>
      </c>
      <c r="K248" s="16">
        <v>1</v>
      </c>
      <c r="L248" s="16">
        <v>0</v>
      </c>
      <c r="M248" s="16">
        <v>2</v>
      </c>
      <c r="N248" s="16">
        <v>1</v>
      </c>
      <c r="O248" s="16">
        <v>4</v>
      </c>
      <c r="P248" s="16">
        <v>1</v>
      </c>
      <c r="R248" s="5">
        <f>VLOOKUP(C248,'[1]diagrafes me kad'!$D$2:$G$83,4,FALSE)</f>
        <v>3</v>
      </c>
    </row>
    <row r="249" spans="1:18" ht="60" x14ac:dyDescent="0.25">
      <c r="A249" s="10">
        <v>47</v>
      </c>
      <c r="B249" s="1"/>
      <c r="C249" s="10">
        <v>4740</v>
      </c>
      <c r="D249" s="3" t="s">
        <v>490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</row>
    <row r="250" spans="1:18" ht="75" x14ac:dyDescent="0.25">
      <c r="A250" s="10">
        <v>47</v>
      </c>
      <c r="B250" s="1"/>
      <c r="C250" s="10">
        <v>4741</v>
      </c>
      <c r="D250" s="3" t="s">
        <v>54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1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R250" s="5">
        <f>VLOOKUP(C250,'[1]diagrafes me kad'!$D$2:$G$83,4,FALSE)</f>
        <v>1</v>
      </c>
    </row>
    <row r="251" spans="1:18" ht="45" x14ac:dyDescent="0.25">
      <c r="A251" s="10">
        <v>47</v>
      </c>
      <c r="B251" s="1"/>
      <c r="C251" s="10">
        <v>4742</v>
      </c>
      <c r="D251" s="3" t="s">
        <v>55</v>
      </c>
      <c r="E251" s="16">
        <v>1</v>
      </c>
      <c r="F251" s="16">
        <v>0</v>
      </c>
      <c r="G251" s="16">
        <v>0</v>
      </c>
      <c r="H251" s="16">
        <v>0</v>
      </c>
      <c r="I251" s="16">
        <v>1</v>
      </c>
      <c r="J251" s="16">
        <v>1</v>
      </c>
      <c r="K251" s="16">
        <v>1</v>
      </c>
      <c r="L251" s="16">
        <v>2</v>
      </c>
      <c r="M251" s="16">
        <v>0</v>
      </c>
      <c r="N251" s="16">
        <v>2</v>
      </c>
      <c r="O251" s="16">
        <v>0</v>
      </c>
      <c r="P251" s="16">
        <v>1</v>
      </c>
    </row>
    <row r="252" spans="1:18" ht="45" x14ac:dyDescent="0.25">
      <c r="A252" s="10">
        <v>47</v>
      </c>
      <c r="B252" s="3"/>
      <c r="C252" s="10">
        <v>4743</v>
      </c>
      <c r="D252" s="3" t="s">
        <v>491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1</v>
      </c>
      <c r="O252" s="16">
        <v>0</v>
      </c>
      <c r="P252" s="16">
        <v>0</v>
      </c>
    </row>
    <row r="253" spans="1:18" ht="45" x14ac:dyDescent="0.25">
      <c r="A253" s="10">
        <v>47</v>
      </c>
      <c r="B253" s="1"/>
      <c r="C253" s="10">
        <v>4751</v>
      </c>
      <c r="D253" s="3" t="s">
        <v>56</v>
      </c>
      <c r="E253" s="16">
        <v>10</v>
      </c>
      <c r="F253" s="16">
        <v>4</v>
      </c>
      <c r="G253" s="16">
        <v>7</v>
      </c>
      <c r="H253" s="16">
        <v>2</v>
      </c>
      <c r="I253" s="16">
        <v>5</v>
      </c>
      <c r="J253" s="16">
        <v>4</v>
      </c>
      <c r="K253" s="16">
        <v>2</v>
      </c>
      <c r="L253" s="16">
        <v>1</v>
      </c>
      <c r="M253" s="16">
        <v>4</v>
      </c>
      <c r="N253" s="16">
        <v>3</v>
      </c>
      <c r="O253" s="16">
        <v>1</v>
      </c>
      <c r="P253" s="16">
        <v>3</v>
      </c>
      <c r="R253" s="5">
        <f>VLOOKUP(C253,'[1]diagrafes me kad'!$D$2:$G$83,4,FALSE)</f>
        <v>2</v>
      </c>
    </row>
    <row r="254" spans="1:18" ht="45" x14ac:dyDescent="0.25">
      <c r="A254" s="10">
        <v>47</v>
      </c>
      <c r="B254" s="1"/>
      <c r="C254" s="10">
        <v>4752</v>
      </c>
      <c r="D254" s="3" t="s">
        <v>57</v>
      </c>
      <c r="E254" s="16">
        <v>3</v>
      </c>
      <c r="F254" s="16">
        <v>0</v>
      </c>
      <c r="G254" s="16">
        <v>3</v>
      </c>
      <c r="H254" s="16">
        <v>1</v>
      </c>
      <c r="I254" s="16">
        <v>1</v>
      </c>
      <c r="J254" s="16">
        <v>3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2</v>
      </c>
    </row>
    <row r="255" spans="1:18" ht="45" x14ac:dyDescent="0.25">
      <c r="A255" s="10">
        <v>47</v>
      </c>
      <c r="B255" s="1"/>
      <c r="C255" s="10">
        <v>4753</v>
      </c>
      <c r="D255" s="3" t="s">
        <v>58</v>
      </c>
      <c r="E255" s="16">
        <v>1</v>
      </c>
      <c r="F255" s="16">
        <v>1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1</v>
      </c>
      <c r="N255" s="16">
        <v>0</v>
      </c>
      <c r="O255" s="16">
        <v>0</v>
      </c>
      <c r="P255" s="16">
        <v>0</v>
      </c>
    </row>
    <row r="256" spans="1:18" ht="45" x14ac:dyDescent="0.25">
      <c r="A256" s="10">
        <v>47</v>
      </c>
      <c r="B256" s="1"/>
      <c r="C256" s="10">
        <v>4754</v>
      </c>
      <c r="D256" s="3" t="s">
        <v>59</v>
      </c>
      <c r="E256" s="16">
        <v>0</v>
      </c>
      <c r="F256" s="16">
        <v>2</v>
      </c>
      <c r="G256" s="16">
        <v>0</v>
      </c>
      <c r="H256" s="16">
        <v>1</v>
      </c>
      <c r="I256" s="16">
        <v>1</v>
      </c>
      <c r="J256" s="16">
        <v>1</v>
      </c>
      <c r="K256" s="16">
        <v>1</v>
      </c>
      <c r="L256" s="16">
        <v>0</v>
      </c>
      <c r="M256" s="16">
        <v>2</v>
      </c>
      <c r="N256" s="16">
        <v>0</v>
      </c>
      <c r="O256" s="16">
        <v>0</v>
      </c>
      <c r="P256" s="16">
        <v>0</v>
      </c>
      <c r="R256" s="5">
        <f>VLOOKUP(C256,'[1]diagrafes me kad'!$D$2:$G$83,4,FALSE)</f>
        <v>1</v>
      </c>
    </row>
    <row r="257" spans="1:18" ht="60" x14ac:dyDescent="0.25">
      <c r="A257" s="10">
        <v>47</v>
      </c>
      <c r="B257" s="1"/>
      <c r="C257" s="10">
        <v>4759</v>
      </c>
      <c r="D257" s="3" t="s">
        <v>9</v>
      </c>
      <c r="E257" s="16">
        <v>4</v>
      </c>
      <c r="F257" s="16">
        <v>5</v>
      </c>
      <c r="G257" s="16">
        <v>2</v>
      </c>
      <c r="H257" s="16">
        <v>1</v>
      </c>
      <c r="I257" s="16">
        <v>0</v>
      </c>
      <c r="J257" s="16">
        <v>3</v>
      </c>
      <c r="K257" s="16">
        <v>3</v>
      </c>
      <c r="L257" s="16">
        <v>1</v>
      </c>
      <c r="M257" s="16">
        <v>1</v>
      </c>
      <c r="N257" s="16">
        <v>0</v>
      </c>
      <c r="O257" s="16">
        <v>4</v>
      </c>
      <c r="P257" s="16">
        <v>2</v>
      </c>
      <c r="R257" s="5">
        <f>VLOOKUP(C257,'[1]diagrafes me kad'!$D$2:$G$83,4,FALSE)</f>
        <v>2</v>
      </c>
    </row>
    <row r="258" spans="1:18" ht="30" x14ac:dyDescent="0.25">
      <c r="A258" s="10">
        <v>47</v>
      </c>
      <c r="B258" s="3"/>
      <c r="C258" s="10">
        <v>4761</v>
      </c>
      <c r="D258" s="3" t="s">
        <v>195</v>
      </c>
      <c r="E258" s="16">
        <v>2</v>
      </c>
      <c r="F258" s="16">
        <v>0</v>
      </c>
      <c r="G258" s="16">
        <v>2</v>
      </c>
      <c r="H258" s="16">
        <v>2</v>
      </c>
      <c r="I258" s="16">
        <v>1</v>
      </c>
      <c r="J258" s="16">
        <v>1</v>
      </c>
      <c r="K258" s="16">
        <v>1</v>
      </c>
      <c r="L258" s="16">
        <v>0</v>
      </c>
      <c r="M258" s="16">
        <v>0</v>
      </c>
      <c r="N258" s="16">
        <v>1</v>
      </c>
      <c r="O258" s="16">
        <v>1</v>
      </c>
      <c r="P258" s="16">
        <v>0</v>
      </c>
    </row>
    <row r="259" spans="1:18" ht="45" x14ac:dyDescent="0.25">
      <c r="A259" s="10">
        <v>47</v>
      </c>
      <c r="B259" s="1"/>
      <c r="C259" s="10">
        <v>4762</v>
      </c>
      <c r="D259" s="3" t="s">
        <v>10</v>
      </c>
      <c r="E259" s="16">
        <v>2</v>
      </c>
      <c r="F259" s="16">
        <v>1</v>
      </c>
      <c r="G259" s="16">
        <v>1</v>
      </c>
      <c r="H259" s="16">
        <v>0</v>
      </c>
      <c r="I259" s="16">
        <v>0</v>
      </c>
      <c r="J259" s="16">
        <v>2</v>
      </c>
      <c r="K259" s="16">
        <v>0</v>
      </c>
      <c r="L259" s="16">
        <v>1</v>
      </c>
      <c r="M259" s="16">
        <v>0</v>
      </c>
      <c r="N259" s="16">
        <v>0</v>
      </c>
      <c r="O259" s="16">
        <v>0</v>
      </c>
      <c r="P259" s="16">
        <v>0</v>
      </c>
    </row>
    <row r="260" spans="1:18" ht="45" x14ac:dyDescent="0.25">
      <c r="A260" s="10">
        <v>47</v>
      </c>
      <c r="B260" s="1"/>
      <c r="C260" s="10">
        <v>4763</v>
      </c>
      <c r="D260" s="3" t="s">
        <v>492</v>
      </c>
      <c r="E260" s="16">
        <v>0</v>
      </c>
      <c r="F260" s="16">
        <v>0</v>
      </c>
      <c r="G260" s="16">
        <v>1</v>
      </c>
      <c r="H260" s="16">
        <v>2</v>
      </c>
      <c r="I260" s="16">
        <v>0</v>
      </c>
      <c r="J260" s="16">
        <v>1</v>
      </c>
      <c r="K260" s="16">
        <v>1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R260" s="5">
        <f>VLOOKUP(C260,'[1]diagrafes me kad'!$D$2:$G$83,4,FALSE)</f>
        <v>2</v>
      </c>
    </row>
    <row r="261" spans="1:18" ht="45" x14ac:dyDescent="0.25">
      <c r="A261" s="10">
        <v>47</v>
      </c>
      <c r="B261" s="3"/>
      <c r="C261" s="13">
        <v>4764</v>
      </c>
      <c r="D261" s="3" t="s">
        <v>196</v>
      </c>
      <c r="E261" s="16">
        <v>2</v>
      </c>
      <c r="F261" s="16">
        <v>1</v>
      </c>
      <c r="G261" s="16">
        <v>0</v>
      </c>
      <c r="H261" s="16">
        <v>2</v>
      </c>
      <c r="I261" s="16">
        <v>1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1</v>
      </c>
    </row>
    <row r="262" spans="1:18" ht="45" x14ac:dyDescent="0.25">
      <c r="A262" s="10">
        <v>47</v>
      </c>
      <c r="B262" s="3"/>
      <c r="C262" s="13">
        <v>4765</v>
      </c>
      <c r="D262" s="3" t="s">
        <v>197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1</v>
      </c>
      <c r="N262" s="16">
        <v>1</v>
      </c>
      <c r="O262" s="16">
        <v>0</v>
      </c>
      <c r="P262" s="16">
        <v>0</v>
      </c>
    </row>
    <row r="263" spans="1:18" ht="30" x14ac:dyDescent="0.25">
      <c r="A263" s="10">
        <v>47</v>
      </c>
      <c r="B263" s="3"/>
      <c r="C263" s="13">
        <v>4771</v>
      </c>
      <c r="D263" s="3" t="s">
        <v>11</v>
      </c>
      <c r="E263" s="16">
        <v>7</v>
      </c>
      <c r="F263" s="16">
        <v>7</v>
      </c>
      <c r="G263" s="16">
        <v>14</v>
      </c>
      <c r="H263" s="16">
        <v>4</v>
      </c>
      <c r="I263" s="16">
        <v>5</v>
      </c>
      <c r="J263" s="16">
        <v>10</v>
      </c>
      <c r="K263" s="16">
        <v>6</v>
      </c>
      <c r="L263" s="16">
        <v>4</v>
      </c>
      <c r="M263" s="16">
        <v>6</v>
      </c>
      <c r="N263" s="16">
        <v>14</v>
      </c>
      <c r="O263" s="16">
        <v>5</v>
      </c>
      <c r="P263" s="16">
        <v>7</v>
      </c>
      <c r="R263" s="5">
        <f>VLOOKUP(C263,'[1]diagrafes me kad'!$D$2:$G$83,4,FALSE)</f>
        <v>1</v>
      </c>
    </row>
    <row r="264" spans="1:18" ht="45" x14ac:dyDescent="0.25">
      <c r="A264" s="10">
        <v>47</v>
      </c>
      <c r="B264" s="1"/>
      <c r="C264" s="10">
        <v>4772</v>
      </c>
      <c r="D264" s="3" t="s">
        <v>60</v>
      </c>
      <c r="E264" s="16">
        <v>4</v>
      </c>
      <c r="F264" s="16">
        <v>3</v>
      </c>
      <c r="G264" s="16">
        <v>2</v>
      </c>
      <c r="H264" s="16">
        <v>1</v>
      </c>
      <c r="I264" s="16">
        <v>2</v>
      </c>
      <c r="J264" s="16">
        <v>1</v>
      </c>
      <c r="K264" s="16">
        <v>1</v>
      </c>
      <c r="L264" s="16">
        <v>1</v>
      </c>
      <c r="M264" s="16">
        <v>1</v>
      </c>
      <c r="N264" s="16">
        <v>1</v>
      </c>
      <c r="O264" s="16">
        <v>3</v>
      </c>
      <c r="P264" s="16">
        <v>1</v>
      </c>
    </row>
    <row r="265" spans="1:18" ht="30" x14ac:dyDescent="0.25">
      <c r="A265" s="10">
        <v>47</v>
      </c>
      <c r="B265" s="1"/>
      <c r="C265" s="10">
        <v>4773</v>
      </c>
      <c r="D265" s="3" t="s">
        <v>61</v>
      </c>
      <c r="E265" s="16">
        <v>0</v>
      </c>
      <c r="F265" s="16">
        <v>1</v>
      </c>
      <c r="G265" s="16">
        <v>0</v>
      </c>
      <c r="H265" s="16">
        <v>0</v>
      </c>
      <c r="I265" s="16">
        <v>0</v>
      </c>
      <c r="J265" s="16">
        <v>0</v>
      </c>
      <c r="K265" s="16">
        <v>10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R265" s="5">
        <f>VLOOKUP(C265,'[1]diagrafes me kad'!$D$2:$G$83,4,FALSE)</f>
        <v>1</v>
      </c>
    </row>
    <row r="266" spans="1:18" ht="45" x14ac:dyDescent="0.25">
      <c r="A266" s="10">
        <v>47</v>
      </c>
      <c r="B266" s="1"/>
      <c r="C266" s="10">
        <v>4774</v>
      </c>
      <c r="D266" s="3" t="s">
        <v>198</v>
      </c>
      <c r="E266" s="16">
        <v>0</v>
      </c>
      <c r="F266" s="16">
        <v>0</v>
      </c>
      <c r="G266" s="16">
        <v>0</v>
      </c>
      <c r="H266" s="16">
        <v>1</v>
      </c>
      <c r="I266" s="16">
        <v>0</v>
      </c>
      <c r="J266" s="16">
        <v>0</v>
      </c>
      <c r="K266" s="16">
        <v>1</v>
      </c>
      <c r="L266" s="16">
        <v>0</v>
      </c>
      <c r="M266" s="16">
        <v>0</v>
      </c>
      <c r="N266" s="16">
        <v>1</v>
      </c>
      <c r="O266" s="16">
        <v>0</v>
      </c>
      <c r="P266" s="16">
        <v>0</v>
      </c>
    </row>
    <row r="267" spans="1:18" ht="45" x14ac:dyDescent="0.25">
      <c r="A267" s="10">
        <v>47</v>
      </c>
      <c r="B267" s="1"/>
      <c r="C267" s="10">
        <v>4775</v>
      </c>
      <c r="D267" s="3" t="s">
        <v>62</v>
      </c>
      <c r="E267" s="16">
        <v>2</v>
      </c>
      <c r="F267" s="16">
        <v>2</v>
      </c>
      <c r="G267" s="16">
        <v>0</v>
      </c>
      <c r="H267" s="16">
        <v>2</v>
      </c>
      <c r="I267" s="16">
        <v>1</v>
      </c>
      <c r="J267" s="16">
        <v>0</v>
      </c>
      <c r="K267" s="16">
        <v>1</v>
      </c>
      <c r="L267" s="16">
        <v>0</v>
      </c>
      <c r="M267" s="16">
        <v>1</v>
      </c>
      <c r="N267" s="16">
        <v>0</v>
      </c>
      <c r="O267" s="16">
        <v>2</v>
      </c>
      <c r="P267" s="16">
        <v>0</v>
      </c>
    </row>
    <row r="268" spans="1:18" ht="60" x14ac:dyDescent="0.25">
      <c r="A268" s="10">
        <v>47</v>
      </c>
      <c r="B268" s="1"/>
      <c r="C268" s="10">
        <v>4776</v>
      </c>
      <c r="D268" s="3" t="s">
        <v>63</v>
      </c>
      <c r="E268" s="16">
        <v>2</v>
      </c>
      <c r="F268" s="16">
        <v>4</v>
      </c>
      <c r="G268" s="16">
        <v>3</v>
      </c>
      <c r="H268" s="16">
        <v>4</v>
      </c>
      <c r="I268" s="16">
        <v>1</v>
      </c>
      <c r="J268" s="16">
        <v>3</v>
      </c>
      <c r="K268" s="16">
        <v>1</v>
      </c>
      <c r="L268" s="16">
        <v>2</v>
      </c>
      <c r="M268" s="16">
        <v>2</v>
      </c>
      <c r="N268" s="16">
        <v>3</v>
      </c>
      <c r="O268" s="16">
        <v>1</v>
      </c>
      <c r="P268" s="16">
        <v>4</v>
      </c>
      <c r="R268" s="5">
        <f>VLOOKUP(C268,'[1]diagrafes me kad'!$D$2:$G$83,4,FALSE)</f>
        <v>1</v>
      </c>
    </row>
    <row r="269" spans="1:18" ht="45" x14ac:dyDescent="0.25">
      <c r="A269" s="10">
        <v>47</v>
      </c>
      <c r="B269" s="1"/>
      <c r="C269" s="10">
        <v>4777</v>
      </c>
      <c r="D269" s="3" t="s">
        <v>199</v>
      </c>
      <c r="E269" s="16">
        <v>2</v>
      </c>
      <c r="F269" s="16">
        <v>0</v>
      </c>
      <c r="G269" s="16">
        <v>1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1</v>
      </c>
      <c r="N269" s="16">
        <v>2</v>
      </c>
      <c r="O269" s="16">
        <v>0</v>
      </c>
      <c r="P269" s="16">
        <v>0</v>
      </c>
    </row>
    <row r="270" spans="1:18" ht="45" x14ac:dyDescent="0.25">
      <c r="A270" s="10">
        <v>47</v>
      </c>
      <c r="B270" s="1"/>
      <c r="C270" s="10">
        <v>4778</v>
      </c>
      <c r="D270" s="3" t="s">
        <v>200</v>
      </c>
      <c r="E270" s="16">
        <v>8</v>
      </c>
      <c r="F270" s="16">
        <v>4</v>
      </c>
      <c r="G270" s="16">
        <v>6</v>
      </c>
      <c r="H270" s="16">
        <v>1</v>
      </c>
      <c r="I270" s="16">
        <v>1</v>
      </c>
      <c r="J270" s="16">
        <v>3</v>
      </c>
      <c r="K270" s="16">
        <v>2</v>
      </c>
      <c r="L270" s="16">
        <v>1</v>
      </c>
      <c r="M270" s="16">
        <v>2</v>
      </c>
      <c r="N270" s="16">
        <v>5</v>
      </c>
      <c r="O270" s="16">
        <v>5</v>
      </c>
      <c r="P270" s="16">
        <v>8</v>
      </c>
    </row>
    <row r="271" spans="1:18" ht="30" x14ac:dyDescent="0.25">
      <c r="A271" s="10">
        <v>47</v>
      </c>
      <c r="B271" s="3"/>
      <c r="C271" s="10">
        <v>4779</v>
      </c>
      <c r="D271" s="3" t="s">
        <v>201</v>
      </c>
      <c r="E271" s="16">
        <v>0</v>
      </c>
      <c r="F271" s="16">
        <v>1</v>
      </c>
      <c r="G271" s="16">
        <v>1</v>
      </c>
      <c r="H271" s="16">
        <v>0</v>
      </c>
      <c r="I271" s="16">
        <v>1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1</v>
      </c>
    </row>
    <row r="272" spans="1:18" ht="45" x14ac:dyDescent="0.25">
      <c r="A272" s="10">
        <v>47</v>
      </c>
      <c r="B272" s="1"/>
      <c r="C272" s="10">
        <v>4781</v>
      </c>
      <c r="D272" s="3" t="s">
        <v>64</v>
      </c>
      <c r="E272" s="16">
        <v>1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</row>
    <row r="273" spans="1:18" ht="60" x14ac:dyDescent="0.25">
      <c r="A273" s="10">
        <v>47</v>
      </c>
      <c r="B273" s="1"/>
      <c r="C273" s="10">
        <v>4782</v>
      </c>
      <c r="D273" s="3" t="s">
        <v>493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1</v>
      </c>
      <c r="P273" s="16">
        <v>0</v>
      </c>
    </row>
    <row r="274" spans="1:18" ht="30" x14ac:dyDescent="0.25">
      <c r="A274" s="10">
        <v>47</v>
      </c>
      <c r="B274" s="3"/>
      <c r="C274" s="10">
        <v>4789</v>
      </c>
      <c r="D274" s="3" t="s">
        <v>65</v>
      </c>
      <c r="E274" s="16">
        <v>0</v>
      </c>
      <c r="F274" s="16">
        <v>0</v>
      </c>
      <c r="G274" s="16">
        <v>1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1</v>
      </c>
      <c r="P274" s="16">
        <v>0</v>
      </c>
    </row>
    <row r="275" spans="1:18" ht="45" x14ac:dyDescent="0.25">
      <c r="A275" s="10">
        <v>47</v>
      </c>
      <c r="B275" s="3"/>
      <c r="C275" s="10">
        <v>4791</v>
      </c>
      <c r="D275" s="3" t="s">
        <v>12</v>
      </c>
      <c r="E275" s="16">
        <v>6</v>
      </c>
      <c r="F275" s="16">
        <v>4</v>
      </c>
      <c r="G275" s="16">
        <v>2</v>
      </c>
      <c r="H275" s="16">
        <v>5</v>
      </c>
      <c r="I275" s="16">
        <v>6</v>
      </c>
      <c r="J275" s="16">
        <v>1</v>
      </c>
      <c r="K275" s="16">
        <v>6</v>
      </c>
      <c r="L275" s="16">
        <v>2</v>
      </c>
      <c r="M275" s="16">
        <v>1</v>
      </c>
      <c r="N275" s="16">
        <v>4</v>
      </c>
      <c r="O275" s="16">
        <v>0</v>
      </c>
      <c r="P275" s="16">
        <v>0</v>
      </c>
      <c r="R275" s="5">
        <f>VLOOKUP(C275,'[1]diagrafes me kad'!$D$2:$G$83,4,FALSE)</f>
        <v>1</v>
      </c>
    </row>
    <row r="276" spans="1:18" ht="45" x14ac:dyDescent="0.25">
      <c r="A276" s="10">
        <v>47</v>
      </c>
      <c r="B276" s="1"/>
      <c r="C276" s="10">
        <v>4799</v>
      </c>
      <c r="D276" s="3" t="s">
        <v>202</v>
      </c>
      <c r="E276" s="16">
        <v>2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1</v>
      </c>
      <c r="L276" s="16">
        <v>0</v>
      </c>
      <c r="M276" s="16">
        <v>1</v>
      </c>
      <c r="N276" s="16">
        <v>0</v>
      </c>
      <c r="O276" s="16">
        <v>0</v>
      </c>
      <c r="P276" s="16">
        <v>1</v>
      </c>
      <c r="R276" s="5">
        <f>VLOOKUP(C276,'[1]diagrafes me kad'!$D$2:$G$83,4,FALSE)</f>
        <v>1</v>
      </c>
    </row>
    <row r="277" spans="1:18" ht="30" x14ac:dyDescent="0.25">
      <c r="A277" s="10">
        <v>49</v>
      </c>
      <c r="B277" s="3" t="s">
        <v>320</v>
      </c>
      <c r="C277" s="10">
        <v>4910</v>
      </c>
      <c r="D277" s="3" t="s">
        <v>562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</row>
    <row r="278" spans="1:18" ht="30" x14ac:dyDescent="0.25">
      <c r="A278" s="10"/>
      <c r="B278" s="3"/>
      <c r="C278" s="10">
        <v>4931</v>
      </c>
      <c r="D278" s="3" t="s">
        <v>203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</row>
    <row r="279" spans="1:18" x14ac:dyDescent="0.25">
      <c r="A279" s="10">
        <v>49</v>
      </c>
      <c r="B279" s="1"/>
      <c r="C279" s="10">
        <v>4932</v>
      </c>
      <c r="D279" s="3" t="s">
        <v>204</v>
      </c>
      <c r="E279" s="16">
        <v>0</v>
      </c>
      <c r="F279" s="16">
        <v>1</v>
      </c>
      <c r="G279" s="16">
        <v>0</v>
      </c>
      <c r="H279" s="16">
        <v>1</v>
      </c>
      <c r="I279" s="16">
        <v>4</v>
      </c>
      <c r="J279" s="16">
        <v>1</v>
      </c>
      <c r="K279" s="16">
        <v>1</v>
      </c>
      <c r="L279" s="16">
        <v>0</v>
      </c>
      <c r="M279" s="16">
        <v>0</v>
      </c>
      <c r="N279" s="16">
        <v>0</v>
      </c>
      <c r="O279" s="16">
        <v>1</v>
      </c>
      <c r="P279" s="16">
        <v>2</v>
      </c>
    </row>
    <row r="280" spans="1:18" ht="30" x14ac:dyDescent="0.25">
      <c r="A280" s="10">
        <v>49</v>
      </c>
      <c r="B280" s="1"/>
      <c r="C280" s="10">
        <v>4939</v>
      </c>
      <c r="D280" s="3" t="s">
        <v>66</v>
      </c>
      <c r="E280" s="16">
        <v>1</v>
      </c>
      <c r="F280" s="16">
        <v>1</v>
      </c>
      <c r="G280" s="16">
        <v>1</v>
      </c>
      <c r="H280" s="16">
        <v>3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2</v>
      </c>
      <c r="O280" s="16">
        <v>1</v>
      </c>
      <c r="P280" s="16">
        <v>1</v>
      </c>
    </row>
    <row r="281" spans="1:18" ht="30" x14ac:dyDescent="0.25">
      <c r="A281" s="10">
        <v>49</v>
      </c>
      <c r="B281" s="1"/>
      <c r="C281" s="10">
        <v>4940</v>
      </c>
      <c r="D281" s="3" t="s">
        <v>67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1:18" x14ac:dyDescent="0.25">
      <c r="A282" s="10">
        <v>49</v>
      </c>
      <c r="B282" s="3"/>
      <c r="C282" s="10">
        <v>4941</v>
      </c>
      <c r="D282" s="3" t="s">
        <v>68</v>
      </c>
      <c r="E282" s="16">
        <v>4</v>
      </c>
      <c r="F282" s="16">
        <v>4</v>
      </c>
      <c r="G282" s="16">
        <v>1</v>
      </c>
      <c r="H282" s="16">
        <v>2</v>
      </c>
      <c r="I282" s="16">
        <v>0</v>
      </c>
      <c r="J282" s="16">
        <v>1</v>
      </c>
      <c r="K282" s="16">
        <v>2</v>
      </c>
      <c r="L282" s="16">
        <v>3</v>
      </c>
      <c r="M282" s="16">
        <v>2</v>
      </c>
      <c r="N282" s="16">
        <v>1</v>
      </c>
      <c r="O282" s="16">
        <v>0</v>
      </c>
      <c r="P282" s="16">
        <v>2</v>
      </c>
      <c r="R282" s="5">
        <f>VLOOKUP(C282,'[1]diagrafes me kad'!$D$2:$G$83,4,FALSE)</f>
        <v>2</v>
      </c>
    </row>
    <row r="283" spans="1:18" x14ac:dyDescent="0.25">
      <c r="A283" s="10">
        <v>49</v>
      </c>
      <c r="B283" s="1"/>
      <c r="C283" s="10">
        <v>4942</v>
      </c>
      <c r="D283" s="3" t="s">
        <v>69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</row>
    <row r="284" spans="1:18" ht="30" x14ac:dyDescent="0.25">
      <c r="A284" s="10">
        <v>50</v>
      </c>
      <c r="B284" s="3" t="s">
        <v>207</v>
      </c>
      <c r="C284" s="10">
        <v>5010</v>
      </c>
      <c r="D284" s="1" t="s">
        <v>205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1</v>
      </c>
      <c r="O284" s="16">
        <v>0</v>
      </c>
      <c r="P284" s="16">
        <v>0</v>
      </c>
    </row>
    <row r="285" spans="1:18" ht="30" x14ac:dyDescent="0.25">
      <c r="A285" s="10">
        <v>50</v>
      </c>
      <c r="B285" s="3"/>
      <c r="C285" s="10">
        <v>5020</v>
      </c>
      <c r="D285" s="3" t="s">
        <v>206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1:18" ht="30" x14ac:dyDescent="0.25">
      <c r="A286" s="10">
        <v>50</v>
      </c>
      <c r="B286" s="3"/>
      <c r="C286" s="10">
        <v>5030</v>
      </c>
      <c r="D286" s="3" t="s">
        <v>552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1:18" x14ac:dyDescent="0.25">
      <c r="A287" s="10">
        <v>51</v>
      </c>
      <c r="B287" s="1" t="s">
        <v>321</v>
      </c>
      <c r="C287" s="10">
        <v>5110</v>
      </c>
      <c r="D287" s="3" t="s">
        <v>13</v>
      </c>
      <c r="E287" s="16">
        <v>0</v>
      </c>
      <c r="F287" s="16">
        <v>0</v>
      </c>
      <c r="G287" s="16">
        <v>0</v>
      </c>
      <c r="H287" s="16">
        <v>1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</row>
    <row r="288" spans="1:18" ht="45" x14ac:dyDescent="0.25">
      <c r="A288" s="10">
        <v>52</v>
      </c>
      <c r="B288" s="1" t="s">
        <v>70</v>
      </c>
      <c r="C288" s="10">
        <v>5210</v>
      </c>
      <c r="D288" s="1" t="s">
        <v>208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1</v>
      </c>
      <c r="P288" s="16">
        <v>0</v>
      </c>
    </row>
    <row r="289" spans="1:18" ht="30" x14ac:dyDescent="0.25">
      <c r="A289" s="10">
        <v>52</v>
      </c>
      <c r="B289" s="1"/>
      <c r="C289" s="14">
        <v>5220</v>
      </c>
      <c r="D289" s="3" t="s">
        <v>209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</row>
    <row r="290" spans="1:18" ht="30" x14ac:dyDescent="0.25">
      <c r="A290" s="10">
        <v>52</v>
      </c>
      <c r="B290" s="1"/>
      <c r="C290" s="10">
        <v>5221</v>
      </c>
      <c r="D290" s="3" t="s">
        <v>210</v>
      </c>
      <c r="E290" s="16">
        <v>2</v>
      </c>
      <c r="F290" s="16">
        <v>1</v>
      </c>
      <c r="G290" s="16">
        <v>1</v>
      </c>
      <c r="H290" s="16">
        <v>2</v>
      </c>
      <c r="I290" s="16">
        <v>2</v>
      </c>
      <c r="J290" s="16">
        <v>0</v>
      </c>
      <c r="K290" s="16">
        <v>2</v>
      </c>
      <c r="L290" s="16">
        <v>0</v>
      </c>
      <c r="M290" s="16">
        <v>1</v>
      </c>
      <c r="N290" s="16">
        <v>1</v>
      </c>
      <c r="O290" s="16">
        <v>1</v>
      </c>
      <c r="P290" s="16">
        <v>0</v>
      </c>
      <c r="R290" s="5">
        <f>VLOOKUP(C290,'[1]diagrafes me kad'!$D$2:$G$83,4,FALSE)</f>
        <v>1</v>
      </c>
    </row>
    <row r="291" spans="1:18" ht="30" x14ac:dyDescent="0.25">
      <c r="A291" s="10">
        <v>52</v>
      </c>
      <c r="B291" s="1"/>
      <c r="C291" s="10">
        <v>5222</v>
      </c>
      <c r="D291" s="3" t="s">
        <v>494</v>
      </c>
      <c r="E291" s="16">
        <v>0</v>
      </c>
      <c r="F291" s="16">
        <v>0</v>
      </c>
      <c r="G291" s="16">
        <v>0</v>
      </c>
      <c r="H291" s="16">
        <v>1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3</v>
      </c>
      <c r="O291" s="16">
        <v>19</v>
      </c>
      <c r="P291" s="16">
        <v>11</v>
      </c>
    </row>
    <row r="292" spans="1:18" ht="30" x14ac:dyDescent="0.25">
      <c r="A292" s="10">
        <v>52</v>
      </c>
      <c r="B292" s="3"/>
      <c r="C292" s="10">
        <v>5223</v>
      </c>
      <c r="D292" s="3" t="s">
        <v>495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</row>
    <row r="293" spans="1:18" x14ac:dyDescent="0.25">
      <c r="A293" s="10">
        <v>52</v>
      </c>
      <c r="B293" s="3"/>
      <c r="C293" s="10">
        <v>5224</v>
      </c>
      <c r="D293" s="3" t="s">
        <v>211</v>
      </c>
      <c r="E293" s="16">
        <v>0</v>
      </c>
      <c r="F293" s="16">
        <v>1</v>
      </c>
      <c r="G293" s="16">
        <v>1</v>
      </c>
      <c r="H293" s="16">
        <v>0</v>
      </c>
      <c r="I293" s="16">
        <v>0</v>
      </c>
      <c r="J293" s="16">
        <v>0</v>
      </c>
      <c r="K293" s="16">
        <v>0</v>
      </c>
      <c r="L293" s="16">
        <v>1</v>
      </c>
      <c r="M293" s="16">
        <v>0</v>
      </c>
      <c r="N293" s="16">
        <v>0</v>
      </c>
      <c r="O293" s="16">
        <v>0</v>
      </c>
      <c r="P293" s="16">
        <v>0</v>
      </c>
    </row>
    <row r="294" spans="1:18" ht="30" x14ac:dyDescent="0.25">
      <c r="A294" s="10">
        <v>52</v>
      </c>
      <c r="B294" s="1"/>
      <c r="C294" s="10">
        <v>5229</v>
      </c>
      <c r="D294" s="3" t="s">
        <v>212</v>
      </c>
      <c r="E294" s="16">
        <v>0</v>
      </c>
      <c r="F294" s="16">
        <v>1</v>
      </c>
      <c r="G294" s="16">
        <v>0</v>
      </c>
      <c r="H294" s="16">
        <v>1</v>
      </c>
      <c r="I294" s="16">
        <v>1</v>
      </c>
      <c r="J294" s="16">
        <v>1</v>
      </c>
      <c r="K294" s="16">
        <v>1</v>
      </c>
      <c r="L294" s="16">
        <v>0</v>
      </c>
      <c r="M294" s="16">
        <v>0</v>
      </c>
      <c r="N294" s="16">
        <v>1</v>
      </c>
      <c r="O294" s="16">
        <v>1</v>
      </c>
      <c r="P294" s="16">
        <v>0</v>
      </c>
    </row>
    <row r="295" spans="1:18" x14ac:dyDescent="0.25">
      <c r="A295" s="10">
        <v>52</v>
      </c>
      <c r="B295" s="1"/>
      <c r="C295" s="10">
        <v>5244</v>
      </c>
      <c r="D295" s="3"/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1:18" ht="45" x14ac:dyDescent="0.25">
      <c r="A296" s="10">
        <v>53</v>
      </c>
      <c r="B296" s="1" t="s">
        <v>322</v>
      </c>
      <c r="C296" s="10">
        <v>5310</v>
      </c>
      <c r="D296" s="3" t="s">
        <v>213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1</v>
      </c>
      <c r="O296" s="16">
        <v>0</v>
      </c>
      <c r="P296" s="16">
        <v>0</v>
      </c>
    </row>
    <row r="297" spans="1:18" ht="30" x14ac:dyDescent="0.25">
      <c r="A297" s="10">
        <v>53</v>
      </c>
      <c r="B297" s="1"/>
      <c r="C297" s="10">
        <v>5320</v>
      </c>
      <c r="D297" s="3" t="s">
        <v>214</v>
      </c>
      <c r="E297" s="16">
        <v>1</v>
      </c>
      <c r="F297" s="16">
        <v>1</v>
      </c>
      <c r="G297" s="16">
        <v>2</v>
      </c>
      <c r="H297" s="16">
        <v>0</v>
      </c>
      <c r="I297" s="16">
        <v>0</v>
      </c>
      <c r="J297" s="16">
        <v>1</v>
      </c>
      <c r="K297" s="16">
        <v>3</v>
      </c>
      <c r="L297" s="16">
        <v>0</v>
      </c>
      <c r="M297" s="16">
        <v>0</v>
      </c>
      <c r="N297" s="16">
        <v>1</v>
      </c>
      <c r="O297" s="16">
        <v>0</v>
      </c>
      <c r="P297" s="16">
        <v>1</v>
      </c>
      <c r="R297" s="5">
        <f>VLOOKUP(C297,'[1]diagrafes me kad'!$D$2:$G$83,4,FALSE)</f>
        <v>1</v>
      </c>
    </row>
    <row r="298" spans="1:18" ht="30" x14ac:dyDescent="0.25">
      <c r="A298" s="10">
        <v>55</v>
      </c>
      <c r="B298" s="1" t="s">
        <v>215</v>
      </c>
      <c r="C298" s="10">
        <v>5510</v>
      </c>
      <c r="D298" s="3" t="s">
        <v>216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</row>
    <row r="299" spans="1:18" ht="30" x14ac:dyDescent="0.25">
      <c r="A299" s="10">
        <v>55</v>
      </c>
      <c r="B299" s="3"/>
      <c r="C299" s="10">
        <v>5520</v>
      </c>
      <c r="D299" s="3" t="s">
        <v>71</v>
      </c>
      <c r="E299" s="16">
        <v>0</v>
      </c>
      <c r="F299" s="16">
        <v>0</v>
      </c>
      <c r="G299" s="16">
        <v>0</v>
      </c>
      <c r="H299" s="16">
        <v>1</v>
      </c>
      <c r="I299" s="16">
        <v>0</v>
      </c>
      <c r="J299" s="16">
        <v>3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2</v>
      </c>
    </row>
    <row r="300" spans="1:18" ht="60" x14ac:dyDescent="0.25">
      <c r="A300" s="10">
        <v>55</v>
      </c>
      <c r="B300" s="1"/>
      <c r="C300" s="10">
        <v>5530</v>
      </c>
      <c r="D300" s="3" t="s">
        <v>496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1:18" x14ac:dyDescent="0.25">
      <c r="A301" s="10">
        <v>55</v>
      </c>
      <c r="B301" s="1"/>
      <c r="C301" s="10">
        <v>5590</v>
      </c>
      <c r="D301" s="3" t="s">
        <v>497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1:18" ht="30" x14ac:dyDescent="0.25">
      <c r="A302" s="10">
        <v>56</v>
      </c>
      <c r="B302" s="7" t="s">
        <v>217</v>
      </c>
      <c r="C302" s="10">
        <v>5600</v>
      </c>
      <c r="D302" s="3" t="s">
        <v>556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</row>
    <row r="303" spans="1:18" ht="30" x14ac:dyDescent="0.25">
      <c r="A303" s="10"/>
      <c r="B303" s="1"/>
      <c r="C303" s="10">
        <v>5610</v>
      </c>
      <c r="D303" s="3" t="s">
        <v>14</v>
      </c>
      <c r="E303" s="16">
        <v>34</v>
      </c>
      <c r="F303" s="16">
        <v>34</v>
      </c>
      <c r="G303" s="16">
        <v>31</v>
      </c>
      <c r="H303" s="16">
        <v>35</v>
      </c>
      <c r="I303" s="16">
        <v>36</v>
      </c>
      <c r="J303" s="16">
        <v>33</v>
      </c>
      <c r="K303" s="16">
        <v>20</v>
      </c>
      <c r="L303" s="16">
        <v>24</v>
      </c>
      <c r="M303" s="16">
        <v>34</v>
      </c>
      <c r="N303" s="16">
        <v>34</v>
      </c>
      <c r="O303" s="16">
        <v>37</v>
      </c>
      <c r="P303" s="16">
        <v>33</v>
      </c>
      <c r="R303" s="5">
        <v>31</v>
      </c>
    </row>
    <row r="304" spans="1:18" ht="45" x14ac:dyDescent="0.25">
      <c r="A304" s="10">
        <v>56</v>
      </c>
      <c r="B304" s="1"/>
      <c r="C304" s="10">
        <v>5620</v>
      </c>
      <c r="D304" s="3" t="s">
        <v>72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1:18" ht="30" x14ac:dyDescent="0.25">
      <c r="A305" s="10">
        <v>56</v>
      </c>
      <c r="B305" s="1"/>
      <c r="C305" s="10">
        <v>5621</v>
      </c>
      <c r="D305" s="3" t="s">
        <v>218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1:18" x14ac:dyDescent="0.25">
      <c r="A306" s="10">
        <v>56</v>
      </c>
      <c r="B306" s="1"/>
      <c r="C306" s="10">
        <v>5629</v>
      </c>
      <c r="D306" s="3" t="s">
        <v>73</v>
      </c>
      <c r="E306" s="16">
        <v>4</v>
      </c>
      <c r="F306" s="16">
        <v>4</v>
      </c>
      <c r="G306" s="16">
        <v>5</v>
      </c>
      <c r="H306" s="16">
        <v>3</v>
      </c>
      <c r="I306" s="16">
        <v>0</v>
      </c>
      <c r="J306" s="16">
        <v>7</v>
      </c>
      <c r="K306" s="16">
        <v>9</v>
      </c>
      <c r="L306" s="16">
        <v>2</v>
      </c>
      <c r="M306" s="16">
        <v>3</v>
      </c>
      <c r="N306" s="16">
        <v>3</v>
      </c>
      <c r="O306" s="16">
        <v>2</v>
      </c>
      <c r="P306" s="16">
        <v>5</v>
      </c>
      <c r="R306" s="5">
        <f>VLOOKUP(C306,'[1]diagrafes me kad'!$D$2:$G$83,4,FALSE)</f>
        <v>1</v>
      </c>
    </row>
    <row r="307" spans="1:18" x14ac:dyDescent="0.25">
      <c r="A307" s="10">
        <v>56</v>
      </c>
      <c r="B307" s="1"/>
      <c r="C307" s="10">
        <v>5630</v>
      </c>
      <c r="D307" s="7" t="s">
        <v>219</v>
      </c>
      <c r="E307" s="16">
        <v>38</v>
      </c>
      <c r="F307" s="16">
        <v>22</v>
      </c>
      <c r="G307" s="16">
        <v>40</v>
      </c>
      <c r="H307" s="16">
        <v>26</v>
      </c>
      <c r="I307" s="16">
        <v>26</v>
      </c>
      <c r="J307" s="16">
        <v>27</v>
      </c>
      <c r="K307" s="16">
        <v>36</v>
      </c>
      <c r="L307" s="16">
        <v>21</v>
      </c>
      <c r="M307" s="16">
        <v>20</v>
      </c>
      <c r="N307" s="16">
        <v>38</v>
      </c>
      <c r="O307" s="16">
        <v>28</v>
      </c>
      <c r="P307" s="16">
        <v>23</v>
      </c>
      <c r="R307" s="5">
        <v>24</v>
      </c>
    </row>
    <row r="308" spans="1:18" ht="30" x14ac:dyDescent="0.25">
      <c r="A308" s="10">
        <v>58</v>
      </c>
      <c r="B308" s="1" t="s">
        <v>220</v>
      </c>
      <c r="C308" s="10">
        <v>5810</v>
      </c>
      <c r="D308" s="1" t="s">
        <v>498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</row>
    <row r="309" spans="1:18" x14ac:dyDescent="0.25">
      <c r="A309" s="10">
        <v>58</v>
      </c>
      <c r="B309" s="1"/>
      <c r="C309" s="10">
        <v>5811</v>
      </c>
      <c r="D309" s="1" t="s">
        <v>74</v>
      </c>
      <c r="E309" s="16">
        <v>1</v>
      </c>
      <c r="F309" s="16">
        <v>0</v>
      </c>
      <c r="G309" s="16">
        <v>2</v>
      </c>
      <c r="H309" s="16">
        <v>1</v>
      </c>
      <c r="I309" s="16">
        <v>0</v>
      </c>
      <c r="J309" s="16">
        <v>0</v>
      </c>
      <c r="K309" s="16">
        <v>2</v>
      </c>
      <c r="L309" s="16">
        <v>0</v>
      </c>
      <c r="M309" s="16">
        <v>0</v>
      </c>
      <c r="N309" s="16">
        <v>0</v>
      </c>
      <c r="O309" s="16">
        <v>1</v>
      </c>
      <c r="P309" s="16">
        <v>1</v>
      </c>
    </row>
    <row r="310" spans="1:18" ht="30" x14ac:dyDescent="0.25">
      <c r="A310" s="10">
        <v>58</v>
      </c>
      <c r="B310" s="1"/>
      <c r="C310" s="10">
        <v>5812</v>
      </c>
      <c r="D310" s="1" t="s">
        <v>499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1:18" x14ac:dyDescent="0.25">
      <c r="A311" s="10">
        <v>58</v>
      </c>
      <c r="B311" s="1"/>
      <c r="C311" s="10">
        <v>5813</v>
      </c>
      <c r="D311" s="1" t="s">
        <v>221</v>
      </c>
      <c r="E311" s="16">
        <v>0</v>
      </c>
      <c r="F311" s="16">
        <v>1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0</v>
      </c>
      <c r="R311" s="5">
        <f>VLOOKUP(C311,'[1]diagrafes me kad'!$D$2:$G$83,4,FALSE)</f>
        <v>1</v>
      </c>
    </row>
    <row r="312" spans="1:18" ht="30" x14ac:dyDescent="0.25">
      <c r="A312" s="10">
        <v>58</v>
      </c>
      <c r="B312" s="1"/>
      <c r="C312" s="10">
        <v>5814</v>
      </c>
      <c r="D312" s="1" t="s">
        <v>222</v>
      </c>
      <c r="E312" s="16">
        <v>0</v>
      </c>
      <c r="F312" s="16">
        <v>0</v>
      </c>
      <c r="G312" s="16">
        <v>0</v>
      </c>
      <c r="H312" s="16">
        <v>0</v>
      </c>
      <c r="I312" s="16">
        <v>1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0</v>
      </c>
      <c r="P312" s="16">
        <v>0</v>
      </c>
    </row>
    <row r="313" spans="1:18" x14ac:dyDescent="0.25">
      <c r="A313" s="10">
        <v>58</v>
      </c>
      <c r="B313" s="1"/>
      <c r="C313" s="10">
        <v>5819</v>
      </c>
      <c r="D313" s="1" t="s">
        <v>500</v>
      </c>
      <c r="E313" s="16">
        <v>1</v>
      </c>
      <c r="F313" s="16">
        <v>1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</row>
    <row r="314" spans="1:18" ht="30" x14ac:dyDescent="0.25">
      <c r="A314" s="10">
        <v>58</v>
      </c>
      <c r="B314" s="1"/>
      <c r="C314" s="10">
        <v>5821</v>
      </c>
      <c r="D314" s="1" t="s">
        <v>223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1:18" x14ac:dyDescent="0.25">
      <c r="A315" s="10">
        <v>58</v>
      </c>
      <c r="B315" s="1"/>
      <c r="C315" s="10">
        <v>5829</v>
      </c>
      <c r="D315" s="1" t="s">
        <v>75</v>
      </c>
      <c r="E315" s="16">
        <v>0</v>
      </c>
      <c r="F315" s="16">
        <v>1</v>
      </c>
      <c r="G315" s="16">
        <v>0</v>
      </c>
      <c r="H315" s="16">
        <v>0</v>
      </c>
      <c r="I315" s="16">
        <v>1</v>
      </c>
      <c r="J315" s="16">
        <v>0</v>
      </c>
      <c r="K315" s="16">
        <v>0</v>
      </c>
      <c r="L315" s="16">
        <v>0</v>
      </c>
      <c r="M315" s="16">
        <v>0</v>
      </c>
      <c r="N315" s="16">
        <v>1</v>
      </c>
      <c r="O315" s="16">
        <v>0</v>
      </c>
      <c r="P315" s="16">
        <v>0</v>
      </c>
      <c r="R315" s="5">
        <f>VLOOKUP(C315,'[1]diagrafes me kad'!$D$2:$G$83,4,FALSE)</f>
        <v>1</v>
      </c>
    </row>
    <row r="316" spans="1:18" ht="90" x14ac:dyDescent="0.25">
      <c r="A316" s="10">
        <v>59</v>
      </c>
      <c r="B316" s="1" t="s">
        <v>224</v>
      </c>
      <c r="C316" s="10">
        <v>5911</v>
      </c>
      <c r="D316" s="1" t="s">
        <v>76</v>
      </c>
      <c r="E316" s="16">
        <v>6</v>
      </c>
      <c r="F316" s="16">
        <v>0</v>
      </c>
      <c r="G316" s="16">
        <v>3</v>
      </c>
      <c r="H316" s="16">
        <v>2</v>
      </c>
      <c r="I316" s="16">
        <v>1</v>
      </c>
      <c r="J316" s="16">
        <v>3</v>
      </c>
      <c r="K316" s="16">
        <v>1</v>
      </c>
      <c r="L316" s="16">
        <v>2</v>
      </c>
      <c r="M316" s="16">
        <v>0</v>
      </c>
      <c r="N316" s="16">
        <v>1</v>
      </c>
      <c r="O316" s="16">
        <v>2</v>
      </c>
      <c r="P316" s="16">
        <v>3</v>
      </c>
      <c r="R316" s="5">
        <f>VLOOKUP(C316,'[1]diagrafes me kad'!$D$2:$G$83,4,FALSE)</f>
        <v>1</v>
      </c>
    </row>
    <row r="317" spans="1:18" ht="60" x14ac:dyDescent="0.25">
      <c r="A317" s="10">
        <v>59</v>
      </c>
      <c r="B317" s="1"/>
      <c r="C317" s="10">
        <v>5912</v>
      </c>
      <c r="D317" s="1" t="s">
        <v>225</v>
      </c>
      <c r="E317" s="16">
        <v>2</v>
      </c>
      <c r="F317" s="16">
        <v>1</v>
      </c>
      <c r="G317" s="16">
        <v>0</v>
      </c>
      <c r="H317" s="16">
        <v>2</v>
      </c>
      <c r="I317" s="16">
        <v>0</v>
      </c>
      <c r="J317" s="16">
        <v>4</v>
      </c>
      <c r="K317" s="16">
        <v>4</v>
      </c>
      <c r="L317" s="16">
        <v>0</v>
      </c>
      <c r="M317" s="16">
        <v>1</v>
      </c>
      <c r="N317" s="16">
        <v>0</v>
      </c>
      <c r="O317" s="16">
        <v>0</v>
      </c>
      <c r="P317" s="16">
        <v>1</v>
      </c>
    </row>
    <row r="318" spans="1:18" ht="45" x14ac:dyDescent="0.25">
      <c r="A318" s="10">
        <v>59</v>
      </c>
      <c r="B318" s="1"/>
      <c r="C318" s="10">
        <v>5913</v>
      </c>
      <c r="D318" s="1" t="s">
        <v>501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</row>
    <row r="319" spans="1:18" ht="30" x14ac:dyDescent="0.25">
      <c r="A319" s="10">
        <v>59</v>
      </c>
      <c r="B319" s="1"/>
      <c r="C319" s="10">
        <v>5914</v>
      </c>
      <c r="D319" s="1" t="s">
        <v>226</v>
      </c>
      <c r="E319" s="16">
        <v>1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1:18" x14ac:dyDescent="0.25">
      <c r="A320" s="10">
        <v>59</v>
      </c>
      <c r="B320" s="1"/>
      <c r="C320" s="10">
        <v>5920</v>
      </c>
      <c r="D320" s="1" t="s">
        <v>227</v>
      </c>
      <c r="E320" s="16">
        <v>0</v>
      </c>
      <c r="F320" s="16">
        <v>1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1</v>
      </c>
      <c r="N320" s="16">
        <v>0</v>
      </c>
      <c r="O320" s="16">
        <v>1</v>
      </c>
      <c r="P320" s="16">
        <v>0</v>
      </c>
      <c r="R320" s="5">
        <f>VLOOKUP(C320,'[1]diagrafes me kad'!$D$2:$G$83,4,FALSE)</f>
        <v>1</v>
      </c>
    </row>
    <row r="321" spans="1:18" ht="60" x14ac:dyDescent="0.25">
      <c r="A321" s="10">
        <v>60</v>
      </c>
      <c r="B321" s="1" t="s">
        <v>228</v>
      </c>
      <c r="C321" s="10">
        <v>6010</v>
      </c>
      <c r="D321" s="1" t="s">
        <v>229</v>
      </c>
      <c r="E321" s="16">
        <v>0</v>
      </c>
      <c r="F321" s="16">
        <v>1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1:18" ht="30" x14ac:dyDescent="0.25">
      <c r="A322" s="10">
        <v>60</v>
      </c>
      <c r="B322" s="1"/>
      <c r="C322" s="10">
        <v>6020</v>
      </c>
      <c r="D322" s="1" t="s">
        <v>502</v>
      </c>
      <c r="E322" s="16">
        <v>1</v>
      </c>
      <c r="F322" s="16">
        <v>1</v>
      </c>
      <c r="G322" s="16">
        <v>1</v>
      </c>
      <c r="H322" s="16">
        <v>0</v>
      </c>
      <c r="I322" s="16">
        <v>0</v>
      </c>
      <c r="J322" s="16">
        <v>0</v>
      </c>
      <c r="K322" s="16">
        <v>0</v>
      </c>
      <c r="L322" s="16">
        <v>1</v>
      </c>
      <c r="M322" s="16">
        <v>0</v>
      </c>
      <c r="N322" s="16">
        <v>0</v>
      </c>
      <c r="O322" s="16">
        <v>1</v>
      </c>
      <c r="P322" s="16">
        <v>0</v>
      </c>
      <c r="R322" s="5">
        <f>VLOOKUP(C322,'[1]diagrafes me kad'!$D$2:$G$83,4,FALSE)</f>
        <v>1</v>
      </c>
    </row>
    <row r="323" spans="1:18" ht="30" x14ac:dyDescent="0.25">
      <c r="A323" s="10">
        <v>61</v>
      </c>
      <c r="B323" s="1" t="s">
        <v>230</v>
      </c>
      <c r="C323" s="10">
        <v>6110</v>
      </c>
      <c r="D323" s="1" t="s">
        <v>77</v>
      </c>
      <c r="E323" s="16">
        <v>2</v>
      </c>
      <c r="F323" s="16">
        <v>0</v>
      </c>
      <c r="G323" s="16">
        <v>0</v>
      </c>
      <c r="H323" s="16">
        <v>1</v>
      </c>
      <c r="I323" s="16">
        <v>2</v>
      </c>
      <c r="J323" s="16">
        <v>1</v>
      </c>
      <c r="K323" s="16">
        <v>0</v>
      </c>
      <c r="L323" s="16">
        <v>0</v>
      </c>
      <c r="M323" s="16">
        <v>1</v>
      </c>
      <c r="N323" s="16">
        <v>0</v>
      </c>
      <c r="O323" s="16">
        <v>1</v>
      </c>
      <c r="P323" s="16">
        <v>0</v>
      </c>
    </row>
    <row r="324" spans="1:18" ht="30" x14ac:dyDescent="0.25">
      <c r="A324" s="10">
        <v>61</v>
      </c>
      <c r="B324" s="1"/>
      <c r="C324" s="10">
        <v>6120</v>
      </c>
      <c r="D324" s="1" t="s">
        <v>78</v>
      </c>
      <c r="E324" s="16">
        <v>1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1:18" ht="30" x14ac:dyDescent="0.25">
      <c r="A325" s="10">
        <v>61</v>
      </c>
      <c r="B325" s="1"/>
      <c r="C325" s="10">
        <v>6130</v>
      </c>
      <c r="D325" s="1" t="s">
        <v>503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1:18" ht="30" x14ac:dyDescent="0.25">
      <c r="A326" s="10">
        <v>61</v>
      </c>
      <c r="B326" s="1"/>
      <c r="C326" s="10">
        <v>6190</v>
      </c>
      <c r="D326" s="1" t="s">
        <v>231</v>
      </c>
      <c r="E326" s="16">
        <v>2</v>
      </c>
      <c r="F326" s="16">
        <v>0</v>
      </c>
      <c r="G326" s="16">
        <v>1</v>
      </c>
      <c r="H326" s="16">
        <v>2</v>
      </c>
      <c r="I326" s="16">
        <v>1</v>
      </c>
      <c r="J326" s="16">
        <v>1</v>
      </c>
      <c r="K326" s="16">
        <v>0</v>
      </c>
      <c r="L326" s="16">
        <v>0</v>
      </c>
      <c r="M326" s="16">
        <v>0</v>
      </c>
      <c r="N326" s="16">
        <v>2</v>
      </c>
      <c r="O326" s="16">
        <v>0</v>
      </c>
      <c r="P326" s="16">
        <v>1</v>
      </c>
    </row>
    <row r="327" spans="1:18" ht="75" x14ac:dyDescent="0.25">
      <c r="A327" s="10">
        <v>62</v>
      </c>
      <c r="B327" s="1" t="s">
        <v>232</v>
      </c>
      <c r="C327" s="10">
        <v>6200</v>
      </c>
      <c r="D327" s="1" t="s">
        <v>232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</row>
    <row r="328" spans="1:18" ht="30" x14ac:dyDescent="0.25">
      <c r="A328" s="10"/>
      <c r="B328" s="1"/>
      <c r="C328" s="10">
        <v>6201</v>
      </c>
      <c r="D328" s="1" t="s">
        <v>15</v>
      </c>
      <c r="E328" s="16">
        <v>14</v>
      </c>
      <c r="F328" s="16">
        <v>7</v>
      </c>
      <c r="G328" s="16">
        <v>3</v>
      </c>
      <c r="H328" s="16">
        <v>5</v>
      </c>
      <c r="I328" s="16">
        <v>7</v>
      </c>
      <c r="J328" s="16">
        <v>3</v>
      </c>
      <c r="K328" s="16">
        <v>8</v>
      </c>
      <c r="L328" s="16">
        <v>2</v>
      </c>
      <c r="M328" s="16">
        <v>3</v>
      </c>
      <c r="N328" s="16">
        <v>4</v>
      </c>
      <c r="O328" s="16">
        <v>3</v>
      </c>
      <c r="P328" s="16">
        <v>9</v>
      </c>
      <c r="R328" s="5">
        <f>VLOOKUP(C328,'[1]diagrafes me kad'!$D$2:$G$83,4,FALSE)</f>
        <v>7</v>
      </c>
    </row>
    <row r="329" spans="1:18" ht="45" x14ac:dyDescent="0.25">
      <c r="A329" s="10">
        <v>62</v>
      </c>
      <c r="B329" s="1"/>
      <c r="C329" s="10">
        <v>6202</v>
      </c>
      <c r="D329" s="1" t="s">
        <v>16</v>
      </c>
      <c r="E329" s="16">
        <v>7</v>
      </c>
      <c r="F329" s="16">
        <v>5</v>
      </c>
      <c r="G329" s="16">
        <v>2</v>
      </c>
      <c r="H329" s="16">
        <v>4</v>
      </c>
      <c r="I329" s="16">
        <v>4</v>
      </c>
      <c r="J329" s="16">
        <v>1</v>
      </c>
      <c r="K329" s="16">
        <v>6</v>
      </c>
      <c r="L329" s="16">
        <v>2</v>
      </c>
      <c r="M329" s="16">
        <v>3</v>
      </c>
      <c r="N329" s="16">
        <v>2</v>
      </c>
      <c r="O329" s="16">
        <v>4</v>
      </c>
      <c r="P329" s="16">
        <v>3</v>
      </c>
      <c r="R329" s="5">
        <f>VLOOKUP(C329,'[1]diagrafes me kad'!$D$2:$G$83,4,FALSE)</f>
        <v>5</v>
      </c>
    </row>
    <row r="330" spans="1:18" ht="30" x14ac:dyDescent="0.25">
      <c r="A330" s="10">
        <v>62</v>
      </c>
      <c r="B330" s="1"/>
      <c r="C330" s="10">
        <v>6203</v>
      </c>
      <c r="D330" s="1" t="s">
        <v>79</v>
      </c>
      <c r="E330" s="16">
        <v>0</v>
      </c>
      <c r="F330" s="16">
        <v>1</v>
      </c>
      <c r="G330" s="16">
        <v>1</v>
      </c>
      <c r="H330" s="16">
        <v>0</v>
      </c>
      <c r="I330" s="16">
        <v>1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1</v>
      </c>
      <c r="P330" s="16">
        <v>1</v>
      </c>
    </row>
    <row r="331" spans="1:18" ht="60" x14ac:dyDescent="0.25">
      <c r="A331" s="10">
        <v>62</v>
      </c>
      <c r="B331" s="1"/>
      <c r="C331" s="10">
        <v>6209</v>
      </c>
      <c r="D331" s="1" t="s">
        <v>80</v>
      </c>
      <c r="E331" s="16">
        <v>1</v>
      </c>
      <c r="F331" s="16">
        <v>0</v>
      </c>
      <c r="G331" s="16">
        <v>0</v>
      </c>
      <c r="H331" s="16">
        <v>1</v>
      </c>
      <c r="I331" s="16">
        <v>0</v>
      </c>
      <c r="J331" s="16">
        <v>1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1</v>
      </c>
    </row>
    <row r="332" spans="1:18" ht="45" x14ac:dyDescent="0.25">
      <c r="A332" s="10">
        <v>63</v>
      </c>
      <c r="B332" s="1" t="s">
        <v>233</v>
      </c>
      <c r="C332" s="10">
        <v>6311</v>
      </c>
      <c r="D332" s="1" t="s">
        <v>81</v>
      </c>
      <c r="E332" s="16">
        <v>7</v>
      </c>
      <c r="F332" s="16">
        <v>3</v>
      </c>
      <c r="G332" s="16">
        <v>1</v>
      </c>
      <c r="H332" s="16">
        <v>0</v>
      </c>
      <c r="I332" s="16">
        <v>1</v>
      </c>
      <c r="J332" s="16">
        <v>2</v>
      </c>
      <c r="K332" s="16">
        <v>5</v>
      </c>
      <c r="L332" s="16">
        <v>3</v>
      </c>
      <c r="M332" s="16">
        <v>2</v>
      </c>
      <c r="N332" s="16">
        <v>1</v>
      </c>
      <c r="O332" s="16">
        <v>1</v>
      </c>
      <c r="P332" s="16">
        <v>2</v>
      </c>
      <c r="R332" s="5">
        <f>VLOOKUP(C332,'[1]diagrafes me kad'!$D$2:$G$83,4,FALSE)</f>
        <v>6</v>
      </c>
    </row>
    <row r="333" spans="1:18" x14ac:dyDescent="0.25">
      <c r="A333" s="10">
        <v>63</v>
      </c>
      <c r="B333" s="1"/>
      <c r="C333" s="10">
        <v>6312</v>
      </c>
      <c r="D333" s="1" t="s">
        <v>82</v>
      </c>
      <c r="E333" s="16">
        <v>1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1</v>
      </c>
    </row>
    <row r="334" spans="1:18" ht="30" x14ac:dyDescent="0.25">
      <c r="A334" s="10">
        <v>63</v>
      </c>
      <c r="B334" s="1"/>
      <c r="C334" s="10">
        <v>6391</v>
      </c>
      <c r="D334" s="1" t="s">
        <v>234</v>
      </c>
      <c r="E334" s="16">
        <v>0</v>
      </c>
      <c r="F334" s="16">
        <v>0</v>
      </c>
      <c r="G334" s="16">
        <v>1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1</v>
      </c>
      <c r="N334" s="16">
        <v>0</v>
      </c>
      <c r="O334" s="16">
        <v>0</v>
      </c>
      <c r="P334" s="16">
        <v>0</v>
      </c>
    </row>
    <row r="335" spans="1:18" ht="30" x14ac:dyDescent="0.25">
      <c r="A335" s="10">
        <v>63</v>
      </c>
      <c r="B335" s="1"/>
      <c r="C335" s="10">
        <v>6399</v>
      </c>
      <c r="D335" s="1" t="s">
        <v>504</v>
      </c>
      <c r="E335" s="16">
        <v>1</v>
      </c>
      <c r="F335" s="16">
        <v>0</v>
      </c>
      <c r="G335" s="16">
        <v>1</v>
      </c>
      <c r="H335" s="16">
        <v>0</v>
      </c>
      <c r="I335" s="16">
        <v>1</v>
      </c>
      <c r="J335" s="16">
        <v>0</v>
      </c>
      <c r="K335" s="16">
        <v>1</v>
      </c>
      <c r="L335" s="16">
        <v>0</v>
      </c>
      <c r="M335" s="16">
        <v>0</v>
      </c>
      <c r="N335" s="16">
        <v>0</v>
      </c>
      <c r="O335" s="16">
        <v>0</v>
      </c>
      <c r="P335" s="16">
        <v>2</v>
      </c>
      <c r="R335" s="5">
        <f>VLOOKUP(C335,'[1]diagrafes me kad'!$D$2:$G$83,4,FALSE)</f>
        <v>1</v>
      </c>
    </row>
    <row r="336" spans="1:18" ht="90" x14ac:dyDescent="0.25">
      <c r="A336" s="10">
        <v>64</v>
      </c>
      <c r="B336" s="1" t="s">
        <v>235</v>
      </c>
      <c r="C336" s="10">
        <v>6419</v>
      </c>
      <c r="D336" s="1" t="s">
        <v>236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1</v>
      </c>
      <c r="L336" s="16">
        <v>1</v>
      </c>
      <c r="M336" s="16">
        <v>0</v>
      </c>
      <c r="N336" s="16">
        <v>0</v>
      </c>
      <c r="O336" s="16">
        <v>0</v>
      </c>
      <c r="P336" s="16">
        <v>0</v>
      </c>
    </row>
    <row r="337" spans="1:18" ht="30" x14ac:dyDescent="0.25">
      <c r="A337" s="10">
        <v>64</v>
      </c>
      <c r="B337" s="1"/>
      <c r="C337" s="10">
        <v>6420</v>
      </c>
      <c r="D337" s="1" t="s">
        <v>237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</row>
    <row r="338" spans="1:18" ht="60" x14ac:dyDescent="0.25">
      <c r="A338" s="10">
        <v>64</v>
      </c>
      <c r="B338" s="1"/>
      <c r="C338" s="10">
        <v>6430</v>
      </c>
      <c r="D338" s="1" t="s">
        <v>505</v>
      </c>
      <c r="E338" s="16">
        <v>1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</row>
    <row r="339" spans="1:18" x14ac:dyDescent="0.25">
      <c r="A339" s="10">
        <v>64</v>
      </c>
      <c r="B339" s="1"/>
      <c r="C339" s="10">
        <v>6492</v>
      </c>
      <c r="D339" s="1" t="s">
        <v>238</v>
      </c>
      <c r="E339" s="16">
        <v>0</v>
      </c>
      <c r="F339" s="16">
        <v>0</v>
      </c>
      <c r="G339" s="16">
        <v>0</v>
      </c>
      <c r="H339" s="16">
        <v>2</v>
      </c>
      <c r="I339" s="16">
        <v>0</v>
      </c>
      <c r="J339" s="16">
        <v>2</v>
      </c>
      <c r="K339" s="16">
        <v>0</v>
      </c>
      <c r="L339" s="16">
        <v>1</v>
      </c>
      <c r="M339" s="16">
        <v>0</v>
      </c>
      <c r="N339" s="16">
        <v>0</v>
      </c>
      <c r="O339" s="16">
        <v>0</v>
      </c>
      <c r="P339" s="16">
        <v>0</v>
      </c>
    </row>
    <row r="340" spans="1:18" ht="60" x14ac:dyDescent="0.25">
      <c r="A340" s="10">
        <v>64</v>
      </c>
      <c r="B340" s="1"/>
      <c r="C340" s="10">
        <v>6499</v>
      </c>
      <c r="D340" s="1" t="s">
        <v>506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1:18" ht="75" x14ac:dyDescent="0.25">
      <c r="A341" s="10">
        <v>65</v>
      </c>
      <c r="B341" s="1" t="s">
        <v>239</v>
      </c>
      <c r="C341" s="10">
        <v>6511</v>
      </c>
      <c r="D341" s="1" t="s">
        <v>240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1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1:18" ht="30" x14ac:dyDescent="0.25">
      <c r="A342" s="10">
        <v>65</v>
      </c>
      <c r="B342" s="1"/>
      <c r="C342" s="10">
        <v>6512</v>
      </c>
      <c r="D342" s="1" t="s">
        <v>507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</row>
    <row r="343" spans="1:18" x14ac:dyDescent="0.25">
      <c r="A343" s="10">
        <v>65</v>
      </c>
      <c r="B343" s="1"/>
      <c r="C343" s="10">
        <v>6520</v>
      </c>
      <c r="D343" s="1" t="s">
        <v>508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</row>
    <row r="344" spans="1:18" ht="66.75" customHeight="1" x14ac:dyDescent="0.25">
      <c r="A344" s="10">
        <v>66</v>
      </c>
      <c r="B344" s="7" t="s">
        <v>241</v>
      </c>
      <c r="C344" s="10">
        <v>6610</v>
      </c>
      <c r="D344" s="7" t="s">
        <v>555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1:18" x14ac:dyDescent="0.25">
      <c r="A345" s="10">
        <v>66</v>
      </c>
      <c r="B345" s="7"/>
      <c r="C345" s="10">
        <v>6611</v>
      </c>
      <c r="D345" s="1" t="s">
        <v>509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1:18" ht="45" x14ac:dyDescent="0.25">
      <c r="A346" s="10">
        <v>66</v>
      </c>
      <c r="B346" s="1"/>
      <c r="C346" s="10">
        <v>6612</v>
      </c>
      <c r="D346" s="1" t="s">
        <v>242</v>
      </c>
      <c r="E346" s="16">
        <v>1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2</v>
      </c>
      <c r="L346" s="16">
        <v>0</v>
      </c>
      <c r="M346" s="16">
        <v>1</v>
      </c>
      <c r="N346" s="16">
        <v>1</v>
      </c>
      <c r="O346" s="16">
        <v>1</v>
      </c>
      <c r="P346" s="16">
        <v>1</v>
      </c>
      <c r="R346" s="5">
        <f>VLOOKUP(C346,'[1]diagrafes me kad'!$D$2:$G$83,4,FALSE)</f>
        <v>1</v>
      </c>
    </row>
    <row r="347" spans="1:18" ht="75" x14ac:dyDescent="0.25">
      <c r="A347" s="10">
        <v>66</v>
      </c>
      <c r="B347" s="1"/>
      <c r="C347" s="10">
        <v>6619</v>
      </c>
      <c r="D347" s="1" t="s">
        <v>83</v>
      </c>
      <c r="E347" s="16">
        <v>3</v>
      </c>
      <c r="F347" s="16">
        <v>1</v>
      </c>
      <c r="G347" s="16">
        <v>1</v>
      </c>
      <c r="H347" s="16">
        <v>0</v>
      </c>
      <c r="I347" s="16">
        <v>1</v>
      </c>
      <c r="J347" s="16">
        <v>1</v>
      </c>
      <c r="K347" s="16">
        <v>1</v>
      </c>
      <c r="L347" s="16">
        <v>0</v>
      </c>
      <c r="M347" s="16">
        <v>0</v>
      </c>
      <c r="N347" s="16">
        <v>1</v>
      </c>
      <c r="O347" s="16">
        <v>1</v>
      </c>
      <c r="P347" s="16">
        <v>1</v>
      </c>
      <c r="R347" s="5">
        <f>VLOOKUP(C347,'[1]diagrafes me kad'!$D$2:$G$83,4,FALSE)</f>
        <v>2</v>
      </c>
    </row>
    <row r="348" spans="1:18" ht="44.25" customHeight="1" x14ac:dyDescent="0.25">
      <c r="A348" s="10">
        <v>66</v>
      </c>
      <c r="B348" s="1"/>
      <c r="C348" s="10">
        <v>6620</v>
      </c>
      <c r="D348" s="1" t="s">
        <v>548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21</v>
      </c>
      <c r="P348" s="16">
        <v>0</v>
      </c>
    </row>
    <row r="349" spans="1:18" x14ac:dyDescent="0.25">
      <c r="A349" s="10">
        <v>66</v>
      </c>
      <c r="B349" s="1"/>
      <c r="C349" s="10">
        <v>6621</v>
      </c>
      <c r="D349" s="1" t="s">
        <v>510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</row>
    <row r="350" spans="1:18" ht="30" x14ac:dyDescent="0.25">
      <c r="A350" s="10">
        <v>66</v>
      </c>
      <c r="B350" s="1"/>
      <c r="C350" s="10">
        <v>6622</v>
      </c>
      <c r="D350" s="1" t="s">
        <v>17</v>
      </c>
      <c r="E350" s="16">
        <v>19</v>
      </c>
      <c r="F350" s="16">
        <v>12</v>
      </c>
      <c r="G350" s="16">
        <v>13</v>
      </c>
      <c r="H350" s="16">
        <v>11</v>
      </c>
      <c r="I350" s="16">
        <v>12</v>
      </c>
      <c r="J350" s="16">
        <v>15</v>
      </c>
      <c r="K350" s="16">
        <v>24</v>
      </c>
      <c r="L350" s="16">
        <v>13</v>
      </c>
      <c r="M350" s="16">
        <v>14</v>
      </c>
      <c r="N350" s="16">
        <v>16</v>
      </c>
      <c r="O350" s="16">
        <v>0</v>
      </c>
      <c r="P350" s="16">
        <v>25</v>
      </c>
      <c r="R350" s="5">
        <v>24</v>
      </c>
    </row>
    <row r="351" spans="1:18" ht="45" x14ac:dyDescent="0.25">
      <c r="A351" s="10">
        <v>66</v>
      </c>
      <c r="B351" s="1"/>
      <c r="C351" s="10">
        <v>6629</v>
      </c>
      <c r="D351" s="1" t="s">
        <v>511</v>
      </c>
      <c r="E351" s="16">
        <v>1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1</v>
      </c>
    </row>
    <row r="352" spans="1:18" ht="30" x14ac:dyDescent="0.25">
      <c r="A352" s="10">
        <v>66</v>
      </c>
      <c r="B352" s="1"/>
      <c r="C352" s="10">
        <v>6630</v>
      </c>
      <c r="D352" s="1" t="s">
        <v>512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</row>
    <row r="353" spans="1:18" ht="30" x14ac:dyDescent="0.25">
      <c r="A353" s="10">
        <v>68</v>
      </c>
      <c r="B353" s="1" t="s">
        <v>243</v>
      </c>
      <c r="C353" s="10">
        <v>6810</v>
      </c>
      <c r="D353" s="1" t="s">
        <v>84</v>
      </c>
      <c r="E353" s="16">
        <v>0</v>
      </c>
      <c r="F353" s="16">
        <v>0</v>
      </c>
      <c r="G353" s="16">
        <v>0</v>
      </c>
      <c r="H353" s="16">
        <v>1</v>
      </c>
      <c r="I353" s="16">
        <v>0</v>
      </c>
      <c r="J353" s="16">
        <v>0</v>
      </c>
      <c r="K353" s="16">
        <v>0</v>
      </c>
      <c r="L353" s="16">
        <v>0</v>
      </c>
      <c r="M353" s="16">
        <v>1</v>
      </c>
      <c r="N353" s="16">
        <v>0</v>
      </c>
      <c r="O353" s="16">
        <v>0</v>
      </c>
      <c r="P353" s="16">
        <v>0</v>
      </c>
    </row>
    <row r="354" spans="1:18" ht="30" x14ac:dyDescent="0.25">
      <c r="A354" s="10">
        <v>68</v>
      </c>
      <c r="B354" s="1"/>
      <c r="C354" s="10">
        <v>6820</v>
      </c>
      <c r="D354" s="1" t="s">
        <v>85</v>
      </c>
      <c r="E354" s="16">
        <v>1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1</v>
      </c>
      <c r="M354" s="16">
        <v>0</v>
      </c>
      <c r="N354" s="16">
        <v>0</v>
      </c>
      <c r="O354" s="16">
        <v>0</v>
      </c>
      <c r="P354" s="16">
        <v>0</v>
      </c>
    </row>
    <row r="355" spans="1:18" x14ac:dyDescent="0.25">
      <c r="A355" s="10">
        <v>68</v>
      </c>
      <c r="B355" s="1"/>
      <c r="C355" s="10">
        <v>6831</v>
      </c>
      <c r="D355" s="1" t="s">
        <v>18</v>
      </c>
      <c r="E355" s="16">
        <v>8</v>
      </c>
      <c r="F355" s="16">
        <v>2</v>
      </c>
      <c r="G355" s="16">
        <v>7</v>
      </c>
      <c r="H355" s="16">
        <v>3</v>
      </c>
      <c r="I355" s="16">
        <v>1</v>
      </c>
      <c r="J355" s="16">
        <v>2</v>
      </c>
      <c r="K355" s="16">
        <v>1</v>
      </c>
      <c r="L355" s="16">
        <v>1</v>
      </c>
      <c r="M355" s="16">
        <v>2</v>
      </c>
      <c r="N355" s="16">
        <v>1</v>
      </c>
      <c r="O355" s="16">
        <v>4</v>
      </c>
      <c r="P355" s="16">
        <v>4</v>
      </c>
      <c r="R355" s="5">
        <f>VLOOKUP(C355,'[1]diagrafes me kad'!$D$2:$G$83,4,FALSE)</f>
        <v>8</v>
      </c>
    </row>
    <row r="356" spans="1:18" ht="30" x14ac:dyDescent="0.25">
      <c r="A356" s="10">
        <v>68</v>
      </c>
      <c r="B356" s="1"/>
      <c r="C356" s="10">
        <v>6832</v>
      </c>
      <c r="D356" s="1" t="s">
        <v>244</v>
      </c>
      <c r="E356" s="16">
        <v>0</v>
      </c>
      <c r="F356" s="16">
        <v>0</v>
      </c>
      <c r="G356" s="16">
        <v>2</v>
      </c>
      <c r="H356" s="16">
        <v>1</v>
      </c>
      <c r="I356" s="16">
        <v>0</v>
      </c>
      <c r="J356" s="16">
        <v>1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1</v>
      </c>
      <c r="R356" s="5">
        <f>VLOOKUP(C356,'[1]diagrafes me kad'!$D$2:$G$83,4,FALSE)</f>
        <v>2</v>
      </c>
    </row>
    <row r="357" spans="1:18" ht="30" x14ac:dyDescent="0.25">
      <c r="A357" s="10">
        <v>69</v>
      </c>
      <c r="B357" s="1" t="s">
        <v>245</v>
      </c>
      <c r="C357" s="10">
        <v>6910</v>
      </c>
      <c r="D357" s="1" t="s">
        <v>246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</row>
    <row r="358" spans="1:18" ht="45" x14ac:dyDescent="0.25">
      <c r="A358" s="10">
        <v>69</v>
      </c>
      <c r="B358" s="1"/>
      <c r="C358" s="10">
        <v>6920</v>
      </c>
      <c r="D358" s="1" t="s">
        <v>86</v>
      </c>
      <c r="E358" s="16">
        <v>9</v>
      </c>
      <c r="F358" s="16">
        <v>8</v>
      </c>
      <c r="G358" s="16">
        <v>3</v>
      </c>
      <c r="H358" s="16">
        <v>5</v>
      </c>
      <c r="I358" s="16">
        <v>4</v>
      </c>
      <c r="J358" s="16">
        <v>5</v>
      </c>
      <c r="K358" s="16">
        <v>4</v>
      </c>
      <c r="L358" s="16">
        <v>4</v>
      </c>
      <c r="M358" s="16">
        <v>4</v>
      </c>
      <c r="N358" s="16">
        <v>6</v>
      </c>
      <c r="O358" s="16">
        <v>8</v>
      </c>
      <c r="P358" s="16">
        <v>3</v>
      </c>
      <c r="R358" s="5">
        <f>VLOOKUP(C358,'[1]diagrafes me kad'!$D$2:$G$83,4,FALSE)</f>
        <v>5</v>
      </c>
    </row>
    <row r="359" spans="1:18" ht="60" x14ac:dyDescent="0.25">
      <c r="A359" s="10">
        <v>70</v>
      </c>
      <c r="B359" s="7" t="s">
        <v>247</v>
      </c>
      <c r="C359" s="10">
        <v>7010</v>
      </c>
      <c r="D359" s="1" t="s">
        <v>87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1</v>
      </c>
      <c r="O359" s="16">
        <v>1</v>
      </c>
      <c r="P359" s="16">
        <v>0</v>
      </c>
    </row>
    <row r="360" spans="1:18" ht="30" x14ac:dyDescent="0.25">
      <c r="A360" s="10">
        <v>70</v>
      </c>
      <c r="B360" s="1"/>
      <c r="C360" s="10">
        <v>7020</v>
      </c>
      <c r="D360" s="1" t="s">
        <v>513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1:18" ht="30" x14ac:dyDescent="0.25">
      <c r="A361" s="10">
        <v>70</v>
      </c>
      <c r="B361" s="1"/>
      <c r="C361" s="10">
        <v>7021</v>
      </c>
      <c r="D361" s="1" t="s">
        <v>88</v>
      </c>
      <c r="E361" s="16">
        <v>3</v>
      </c>
      <c r="F361" s="16">
        <v>1</v>
      </c>
      <c r="G361" s="16">
        <v>4</v>
      </c>
      <c r="H361" s="16">
        <v>0</v>
      </c>
      <c r="I361" s="16">
        <v>1</v>
      </c>
      <c r="J361" s="16">
        <v>0</v>
      </c>
      <c r="K361" s="16">
        <v>1</v>
      </c>
      <c r="L361" s="16">
        <v>0</v>
      </c>
      <c r="M361" s="16">
        <v>0</v>
      </c>
      <c r="N361" s="16">
        <v>1</v>
      </c>
      <c r="O361" s="16">
        <v>1</v>
      </c>
      <c r="P361" s="16">
        <v>3</v>
      </c>
    </row>
    <row r="362" spans="1:18" ht="45" x14ac:dyDescent="0.25">
      <c r="A362" s="10">
        <v>70</v>
      </c>
      <c r="B362" s="1"/>
      <c r="C362" s="10">
        <v>7022</v>
      </c>
      <c r="D362" s="1" t="s">
        <v>19</v>
      </c>
      <c r="E362" s="16">
        <v>33</v>
      </c>
      <c r="F362" s="16">
        <v>26</v>
      </c>
      <c r="G362" s="16">
        <v>19</v>
      </c>
      <c r="H362" s="16">
        <v>17</v>
      </c>
      <c r="I362" s="16">
        <v>7</v>
      </c>
      <c r="J362" s="16">
        <v>10</v>
      </c>
      <c r="K362" s="16">
        <v>13</v>
      </c>
      <c r="L362" s="16">
        <v>8</v>
      </c>
      <c r="M362" s="16">
        <v>10</v>
      </c>
      <c r="N362" s="16">
        <v>8</v>
      </c>
      <c r="O362" s="16">
        <v>8</v>
      </c>
      <c r="P362" s="16">
        <v>8</v>
      </c>
      <c r="R362" s="5">
        <f>VLOOKUP(C362,'[1]diagrafes me kad'!$D$2:$G$83,4,FALSE)</f>
        <v>9</v>
      </c>
    </row>
    <row r="363" spans="1:18" ht="75" x14ac:dyDescent="0.25">
      <c r="A363" s="10">
        <v>71</v>
      </c>
      <c r="B363" s="1" t="s">
        <v>248</v>
      </c>
      <c r="C363" s="10">
        <v>7110</v>
      </c>
      <c r="D363" s="1" t="s">
        <v>514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</row>
    <row r="364" spans="1:18" x14ac:dyDescent="0.25">
      <c r="A364" s="10">
        <v>71</v>
      </c>
      <c r="B364" s="1"/>
      <c r="C364" s="10">
        <v>7111</v>
      </c>
      <c r="D364" s="1" t="s">
        <v>89</v>
      </c>
      <c r="E364" s="16">
        <v>0</v>
      </c>
      <c r="F364" s="16">
        <v>0</v>
      </c>
      <c r="G364" s="16">
        <v>1</v>
      </c>
      <c r="H364" s="16">
        <v>0</v>
      </c>
      <c r="I364" s="16">
        <v>1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</row>
    <row r="365" spans="1:18" ht="45" x14ac:dyDescent="0.25">
      <c r="A365" s="10">
        <v>71</v>
      </c>
      <c r="B365" s="1"/>
      <c r="C365" s="10">
        <v>7112</v>
      </c>
      <c r="D365" s="1" t="s">
        <v>90</v>
      </c>
      <c r="E365" s="16">
        <v>3</v>
      </c>
      <c r="F365" s="16">
        <v>3</v>
      </c>
      <c r="G365" s="16">
        <v>1</v>
      </c>
      <c r="H365" s="16">
        <v>4</v>
      </c>
      <c r="I365" s="16">
        <v>1</v>
      </c>
      <c r="J365" s="16">
        <v>2</v>
      </c>
      <c r="K365" s="16">
        <v>3</v>
      </c>
      <c r="L365" s="16">
        <v>1</v>
      </c>
      <c r="M365" s="16">
        <v>0</v>
      </c>
      <c r="N365" s="16">
        <v>2</v>
      </c>
      <c r="O365" s="16">
        <v>3</v>
      </c>
      <c r="P365" s="16">
        <v>1</v>
      </c>
      <c r="R365" s="5">
        <f>VLOOKUP(C365,'[1]diagrafes me kad'!$D$2:$G$83,4,FALSE)</f>
        <v>2</v>
      </c>
    </row>
    <row r="366" spans="1:18" x14ac:dyDescent="0.25">
      <c r="A366" s="10">
        <v>71</v>
      </c>
      <c r="B366" s="1"/>
      <c r="C366" s="10">
        <v>7120</v>
      </c>
      <c r="D366" s="1" t="s">
        <v>249</v>
      </c>
      <c r="E366" s="16">
        <v>0</v>
      </c>
      <c r="F366" s="16">
        <v>1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1</v>
      </c>
      <c r="N366" s="16">
        <v>0</v>
      </c>
      <c r="O366" s="16">
        <v>0</v>
      </c>
      <c r="P366" s="16">
        <v>0</v>
      </c>
      <c r="R366" s="5">
        <f>VLOOKUP(C366,'[1]diagrafes me kad'!$D$2:$G$83,4,FALSE)</f>
        <v>1</v>
      </c>
    </row>
    <row r="367" spans="1:18" ht="30" x14ac:dyDescent="0.25">
      <c r="A367" s="10">
        <v>72</v>
      </c>
      <c r="B367" s="1" t="s">
        <v>252</v>
      </c>
      <c r="C367" s="10">
        <v>7211</v>
      </c>
      <c r="D367" s="1" t="s">
        <v>515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</row>
    <row r="368" spans="1:18" ht="45" x14ac:dyDescent="0.25">
      <c r="A368" s="10">
        <v>72</v>
      </c>
      <c r="B368" s="1"/>
      <c r="C368" s="10">
        <v>7219</v>
      </c>
      <c r="D368" s="1" t="s">
        <v>250</v>
      </c>
      <c r="E368" s="16">
        <v>6</v>
      </c>
      <c r="F368" s="16">
        <v>3</v>
      </c>
      <c r="G368" s="16">
        <v>1</v>
      </c>
      <c r="H368" s="16">
        <v>0</v>
      </c>
      <c r="I368" s="16">
        <v>1</v>
      </c>
      <c r="J368" s="16">
        <v>1</v>
      </c>
      <c r="K368" s="16">
        <v>3</v>
      </c>
      <c r="L368" s="16">
        <v>3</v>
      </c>
      <c r="M368" s="16">
        <v>0</v>
      </c>
      <c r="N368" s="16">
        <v>1</v>
      </c>
      <c r="O368" s="16">
        <v>0</v>
      </c>
      <c r="P368" s="16">
        <v>2</v>
      </c>
      <c r="R368" s="5">
        <f>VLOOKUP(C368,'[1]diagrafes me kad'!$D$2:$G$83,4,FALSE)</f>
        <v>4</v>
      </c>
    </row>
    <row r="369" spans="1:18" ht="45" x14ac:dyDescent="0.25">
      <c r="A369" s="10">
        <v>72</v>
      </c>
      <c r="B369" s="1"/>
      <c r="C369" s="10">
        <v>7220</v>
      </c>
      <c r="D369" s="1" t="s">
        <v>251</v>
      </c>
      <c r="E369" s="16">
        <v>0</v>
      </c>
      <c r="F369" s="16">
        <v>0</v>
      </c>
      <c r="G369" s="16">
        <v>0</v>
      </c>
      <c r="H369" s="16">
        <v>1</v>
      </c>
      <c r="I369" s="16">
        <v>0</v>
      </c>
      <c r="J369" s="16">
        <v>0</v>
      </c>
      <c r="K369" s="16">
        <v>0</v>
      </c>
      <c r="L369" s="16">
        <v>1</v>
      </c>
      <c r="M369" s="16">
        <v>1</v>
      </c>
      <c r="N369" s="16">
        <v>1</v>
      </c>
      <c r="O369" s="16">
        <v>0</v>
      </c>
      <c r="P369" s="16">
        <v>0</v>
      </c>
      <c r="R369" s="5">
        <f>VLOOKUP(C369,'[1]diagrafes me kad'!$D$2:$G$83,4,FALSE)</f>
        <v>1</v>
      </c>
    </row>
    <row r="370" spans="1:18" ht="30" x14ac:dyDescent="0.25">
      <c r="A370" s="10">
        <v>73</v>
      </c>
      <c r="B370" s="1" t="s">
        <v>253</v>
      </c>
      <c r="C370" s="10">
        <v>7311</v>
      </c>
      <c r="D370" s="1" t="s">
        <v>91</v>
      </c>
      <c r="E370" s="16">
        <v>8</v>
      </c>
      <c r="F370" s="16">
        <v>7</v>
      </c>
      <c r="G370" s="16">
        <v>5</v>
      </c>
      <c r="H370" s="16">
        <v>4</v>
      </c>
      <c r="I370" s="16">
        <v>3</v>
      </c>
      <c r="J370" s="16">
        <v>5</v>
      </c>
      <c r="K370" s="16">
        <v>4</v>
      </c>
      <c r="L370" s="16">
        <v>3</v>
      </c>
      <c r="M370" s="16">
        <v>3</v>
      </c>
      <c r="N370" s="16">
        <v>1</v>
      </c>
      <c r="O370" s="16">
        <v>1</v>
      </c>
      <c r="P370" s="16">
        <v>3</v>
      </c>
      <c r="R370" s="5">
        <f>VLOOKUP(C370,'[1]diagrafes me kad'!$D$2:$G$83,4,FALSE)</f>
        <v>6</v>
      </c>
    </row>
    <row r="371" spans="1:18" x14ac:dyDescent="0.25">
      <c r="A371" s="10">
        <v>73</v>
      </c>
      <c r="B371" s="1"/>
      <c r="C371" s="10">
        <v>7312</v>
      </c>
      <c r="D371" s="1" t="s">
        <v>254</v>
      </c>
      <c r="E371" s="16">
        <v>1</v>
      </c>
      <c r="F371" s="16">
        <v>0</v>
      </c>
      <c r="G371" s="16">
        <v>0</v>
      </c>
      <c r="H371" s="16">
        <v>1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1</v>
      </c>
      <c r="O371" s="16">
        <v>0</v>
      </c>
      <c r="P371" s="16">
        <v>0</v>
      </c>
    </row>
    <row r="372" spans="1:18" x14ac:dyDescent="0.25">
      <c r="A372" s="10">
        <v>73</v>
      </c>
      <c r="B372" s="1"/>
      <c r="C372" s="10">
        <v>7320</v>
      </c>
      <c r="D372" s="1" t="s">
        <v>255</v>
      </c>
      <c r="E372" s="16">
        <v>3</v>
      </c>
      <c r="F372" s="16">
        <v>0</v>
      </c>
      <c r="G372" s="16">
        <v>0</v>
      </c>
      <c r="H372" s="16">
        <v>2</v>
      </c>
      <c r="I372" s="16">
        <v>1</v>
      </c>
      <c r="J372" s="16">
        <v>0</v>
      </c>
      <c r="K372" s="16">
        <v>1</v>
      </c>
      <c r="L372" s="16">
        <v>0</v>
      </c>
      <c r="M372" s="16">
        <v>0</v>
      </c>
      <c r="N372" s="16">
        <v>1</v>
      </c>
      <c r="O372" s="16">
        <v>1</v>
      </c>
      <c r="P372" s="16">
        <v>4</v>
      </c>
    </row>
    <row r="373" spans="1:18" ht="45" x14ac:dyDescent="0.25">
      <c r="A373" s="10">
        <v>74</v>
      </c>
      <c r="B373" s="1" t="s">
        <v>256</v>
      </c>
      <c r="C373" s="10">
        <v>7410</v>
      </c>
      <c r="D373" s="1" t="s">
        <v>92</v>
      </c>
      <c r="E373" s="16">
        <v>0</v>
      </c>
      <c r="F373" s="16">
        <v>2</v>
      </c>
      <c r="G373" s="16">
        <v>1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1</v>
      </c>
      <c r="N373" s="16">
        <v>0</v>
      </c>
      <c r="O373" s="16">
        <v>0</v>
      </c>
      <c r="P373" s="16">
        <v>1</v>
      </c>
    </row>
    <row r="374" spans="1:18" x14ac:dyDescent="0.25">
      <c r="A374" s="10">
        <v>74</v>
      </c>
      <c r="B374" s="1"/>
      <c r="C374" s="10">
        <v>7420</v>
      </c>
      <c r="D374" s="1" t="s">
        <v>93</v>
      </c>
      <c r="E374" s="16">
        <v>1</v>
      </c>
      <c r="F374" s="16">
        <v>1</v>
      </c>
      <c r="G374" s="16">
        <v>2</v>
      </c>
      <c r="H374" s="16">
        <v>3</v>
      </c>
      <c r="I374" s="16">
        <v>7</v>
      </c>
      <c r="J374" s="16">
        <v>0</v>
      </c>
      <c r="K374" s="16">
        <v>2</v>
      </c>
      <c r="L374" s="16">
        <v>1</v>
      </c>
      <c r="M374" s="16">
        <v>1</v>
      </c>
      <c r="N374" s="16">
        <v>3</v>
      </c>
      <c r="O374" s="16">
        <v>3</v>
      </c>
      <c r="P374" s="16">
        <v>1</v>
      </c>
    </row>
    <row r="375" spans="1:18" ht="30" x14ac:dyDescent="0.25">
      <c r="A375" s="10">
        <v>74</v>
      </c>
      <c r="B375" s="1"/>
      <c r="C375" s="10">
        <v>7430</v>
      </c>
      <c r="D375" s="1" t="s">
        <v>257</v>
      </c>
      <c r="E375" s="16">
        <v>0</v>
      </c>
      <c r="F375" s="16">
        <v>0</v>
      </c>
      <c r="G375" s="16">
        <v>1</v>
      </c>
      <c r="H375" s="16">
        <v>1</v>
      </c>
      <c r="I375" s="16">
        <v>1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1</v>
      </c>
      <c r="P375" s="16">
        <v>0</v>
      </c>
    </row>
    <row r="376" spans="1:18" ht="45" x14ac:dyDescent="0.25">
      <c r="A376" s="10">
        <v>74</v>
      </c>
      <c r="B376" s="1"/>
      <c r="C376" s="10">
        <v>7490</v>
      </c>
      <c r="D376" s="1" t="s">
        <v>258</v>
      </c>
      <c r="E376" s="16">
        <v>2</v>
      </c>
      <c r="F376" s="16">
        <v>2</v>
      </c>
      <c r="G376" s="16">
        <v>2</v>
      </c>
      <c r="H376" s="16">
        <v>2</v>
      </c>
      <c r="I376" s="16">
        <v>1</v>
      </c>
      <c r="J376" s="16">
        <v>1</v>
      </c>
      <c r="K376" s="16">
        <v>1</v>
      </c>
      <c r="L376" s="16">
        <v>1</v>
      </c>
      <c r="M376" s="16">
        <v>0</v>
      </c>
      <c r="N376" s="16">
        <v>0</v>
      </c>
      <c r="O376" s="16">
        <v>0</v>
      </c>
      <c r="P376" s="16">
        <v>0</v>
      </c>
    </row>
    <row r="377" spans="1:18" ht="30" x14ac:dyDescent="0.25">
      <c r="A377" s="10">
        <v>75</v>
      </c>
      <c r="B377" s="1" t="s">
        <v>259</v>
      </c>
      <c r="C377" s="10">
        <v>7500</v>
      </c>
      <c r="D377" s="1"/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</row>
    <row r="378" spans="1:18" ht="30" x14ac:dyDescent="0.25">
      <c r="A378" s="10">
        <v>77</v>
      </c>
      <c r="B378" s="1" t="s">
        <v>260</v>
      </c>
      <c r="C378" s="10">
        <v>7700</v>
      </c>
      <c r="D378" s="1" t="s">
        <v>575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</row>
    <row r="379" spans="1:18" ht="45" x14ac:dyDescent="0.25">
      <c r="A379" s="10"/>
      <c r="B379" s="1"/>
      <c r="C379" s="10">
        <v>7711</v>
      </c>
      <c r="D379" s="1" t="s">
        <v>261</v>
      </c>
      <c r="E379" s="16">
        <v>0</v>
      </c>
      <c r="F379" s="16">
        <v>0</v>
      </c>
      <c r="G379" s="16">
        <v>2</v>
      </c>
      <c r="H379" s="16">
        <v>1</v>
      </c>
      <c r="I379" s="16">
        <v>1</v>
      </c>
      <c r="J379" s="16">
        <v>2</v>
      </c>
      <c r="K379" s="16">
        <v>0</v>
      </c>
      <c r="L379" s="16">
        <v>0</v>
      </c>
      <c r="M379" s="16">
        <v>0</v>
      </c>
      <c r="N379" s="16">
        <v>0</v>
      </c>
      <c r="O379" s="16">
        <v>2</v>
      </c>
      <c r="P379" s="16">
        <v>0</v>
      </c>
    </row>
    <row r="380" spans="1:18" x14ac:dyDescent="0.25">
      <c r="A380" s="10">
        <v>77</v>
      </c>
      <c r="B380" s="1"/>
      <c r="C380" s="10">
        <v>7712</v>
      </c>
      <c r="D380" s="1" t="s">
        <v>516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1</v>
      </c>
      <c r="M380" s="16">
        <v>0</v>
      </c>
      <c r="N380" s="16">
        <v>0</v>
      </c>
      <c r="O380" s="16">
        <v>0</v>
      </c>
      <c r="P380" s="16">
        <v>0</v>
      </c>
    </row>
    <row r="381" spans="1:18" ht="30" x14ac:dyDescent="0.25">
      <c r="A381" s="10">
        <v>77</v>
      </c>
      <c r="B381" s="1"/>
      <c r="C381" s="10">
        <v>7720</v>
      </c>
      <c r="D381" s="1" t="s">
        <v>577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</row>
    <row r="382" spans="1:18" ht="30" x14ac:dyDescent="0.25">
      <c r="A382" s="10">
        <v>77</v>
      </c>
      <c r="B382" s="1"/>
      <c r="C382" s="10">
        <v>7721</v>
      </c>
      <c r="D382" s="1" t="s">
        <v>262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</row>
    <row r="383" spans="1:18" x14ac:dyDescent="0.25">
      <c r="A383" s="10">
        <v>77</v>
      </c>
      <c r="B383" s="1"/>
      <c r="C383" s="10">
        <v>7722</v>
      </c>
      <c r="D383" s="1" t="s">
        <v>263</v>
      </c>
      <c r="E383" s="16">
        <v>1</v>
      </c>
      <c r="F383" s="16">
        <v>0</v>
      </c>
      <c r="G383" s="16">
        <v>1</v>
      </c>
      <c r="H383" s="16">
        <v>0</v>
      </c>
      <c r="I383" s="16">
        <v>0</v>
      </c>
      <c r="J383" s="16">
        <v>0</v>
      </c>
      <c r="K383" s="16">
        <v>0</v>
      </c>
      <c r="L383" s="16">
        <v>1</v>
      </c>
      <c r="M383" s="16">
        <v>1</v>
      </c>
      <c r="N383" s="16">
        <v>1</v>
      </c>
      <c r="O383" s="16">
        <v>1</v>
      </c>
      <c r="P383" s="16">
        <v>1</v>
      </c>
    </row>
    <row r="384" spans="1:18" ht="30" x14ac:dyDescent="0.25">
      <c r="A384" s="10">
        <v>77</v>
      </c>
      <c r="B384" s="1"/>
      <c r="C384" s="10">
        <v>7729</v>
      </c>
      <c r="D384" s="1" t="s">
        <v>264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1</v>
      </c>
    </row>
    <row r="385" spans="1:18" ht="60" x14ac:dyDescent="0.25">
      <c r="A385" s="10">
        <v>77</v>
      </c>
      <c r="B385" s="1"/>
      <c r="C385" s="10">
        <v>7732</v>
      </c>
      <c r="D385" s="1" t="s">
        <v>517</v>
      </c>
      <c r="E385" s="16">
        <v>1</v>
      </c>
      <c r="F385" s="16">
        <v>0</v>
      </c>
      <c r="G385" s="16">
        <v>1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</row>
    <row r="386" spans="1:18" ht="60" x14ac:dyDescent="0.25">
      <c r="A386" s="10">
        <v>77</v>
      </c>
      <c r="B386" s="1"/>
      <c r="C386" s="10">
        <v>7733</v>
      </c>
      <c r="D386" s="1" t="s">
        <v>265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</row>
    <row r="387" spans="1:18" ht="30" x14ac:dyDescent="0.25">
      <c r="A387" s="10">
        <v>77</v>
      </c>
      <c r="B387" s="1"/>
      <c r="C387" s="10">
        <v>7734</v>
      </c>
      <c r="D387" s="1" t="s">
        <v>266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</row>
    <row r="388" spans="1:18" ht="45" x14ac:dyDescent="0.25">
      <c r="A388" s="10">
        <v>77</v>
      </c>
      <c r="B388" s="1"/>
      <c r="C388" s="10">
        <v>7739</v>
      </c>
      <c r="D388" s="1" t="s">
        <v>267</v>
      </c>
      <c r="E388" s="16">
        <v>0</v>
      </c>
      <c r="F388" s="16">
        <v>0</v>
      </c>
      <c r="G388" s="16">
        <v>0</v>
      </c>
      <c r="H388" s="16">
        <v>1</v>
      </c>
      <c r="I388" s="16">
        <v>1</v>
      </c>
      <c r="J388" s="16">
        <v>1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</row>
    <row r="389" spans="1:18" ht="60" x14ac:dyDescent="0.25">
      <c r="A389" s="10">
        <v>77</v>
      </c>
      <c r="B389" s="1"/>
      <c r="C389" s="10">
        <v>7740</v>
      </c>
      <c r="D389" s="1" t="s">
        <v>268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</row>
    <row r="390" spans="1:18" ht="30" x14ac:dyDescent="0.25">
      <c r="A390" s="10">
        <v>78</v>
      </c>
      <c r="B390" s="1" t="s">
        <v>269</v>
      </c>
      <c r="C390" s="10">
        <v>7810</v>
      </c>
      <c r="D390" s="1" t="s">
        <v>518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2</v>
      </c>
      <c r="P390" s="16">
        <v>0</v>
      </c>
    </row>
    <row r="391" spans="1:18" ht="30" x14ac:dyDescent="0.25">
      <c r="A391" s="10">
        <v>78</v>
      </c>
      <c r="B391" s="1"/>
      <c r="C391" s="10">
        <v>7820</v>
      </c>
      <c r="D391" s="1" t="s">
        <v>519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</row>
    <row r="392" spans="1:18" ht="30" x14ac:dyDescent="0.25">
      <c r="A392" s="10">
        <v>78</v>
      </c>
      <c r="B392" s="1"/>
      <c r="C392" s="10">
        <v>7830</v>
      </c>
      <c r="D392" s="1" t="s">
        <v>270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1</v>
      </c>
      <c r="N392" s="16">
        <v>1</v>
      </c>
      <c r="O392" s="16">
        <v>0</v>
      </c>
      <c r="P392" s="16">
        <v>0</v>
      </c>
    </row>
    <row r="393" spans="1:18" ht="90" x14ac:dyDescent="0.25">
      <c r="A393" s="10">
        <v>79</v>
      </c>
      <c r="B393" s="1" t="s">
        <v>271</v>
      </c>
      <c r="C393" s="10">
        <v>7910</v>
      </c>
      <c r="D393" s="1" t="s">
        <v>520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</row>
    <row r="394" spans="1:18" ht="30" x14ac:dyDescent="0.25">
      <c r="A394" s="10">
        <v>79</v>
      </c>
      <c r="B394" s="1"/>
      <c r="C394" s="10">
        <v>7911</v>
      </c>
      <c r="D394" s="1" t="s">
        <v>94</v>
      </c>
      <c r="E394" s="16">
        <v>1</v>
      </c>
      <c r="F394" s="16">
        <v>1</v>
      </c>
      <c r="G394" s="16">
        <v>1</v>
      </c>
      <c r="H394" s="16">
        <v>1</v>
      </c>
      <c r="I394" s="16">
        <v>0</v>
      </c>
      <c r="J394" s="16">
        <v>1</v>
      </c>
      <c r="K394" s="16">
        <v>0</v>
      </c>
      <c r="L394" s="16">
        <v>0</v>
      </c>
      <c r="M394" s="16">
        <v>1</v>
      </c>
      <c r="N394" s="16">
        <v>0</v>
      </c>
      <c r="O394" s="16">
        <v>1</v>
      </c>
      <c r="P394" s="16">
        <v>1</v>
      </c>
      <c r="R394" s="5">
        <f>VLOOKUP(C394,'[1]diagrafes me kad'!$D$2:$G$83,4,FALSE)</f>
        <v>1</v>
      </c>
    </row>
    <row r="395" spans="1:18" ht="30" x14ac:dyDescent="0.25">
      <c r="A395" s="10">
        <v>79</v>
      </c>
      <c r="B395" s="1"/>
      <c r="C395" s="10">
        <v>7912</v>
      </c>
      <c r="D395" s="1" t="s">
        <v>272</v>
      </c>
      <c r="E395" s="16">
        <v>0</v>
      </c>
      <c r="F395" s="16">
        <v>0</v>
      </c>
      <c r="G395" s="16">
        <v>1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</row>
    <row r="396" spans="1:18" ht="45" x14ac:dyDescent="0.25">
      <c r="A396" s="10">
        <v>79</v>
      </c>
      <c r="B396" s="1"/>
      <c r="C396" s="10">
        <v>7990</v>
      </c>
      <c r="D396" s="1" t="s">
        <v>95</v>
      </c>
      <c r="E396" s="16">
        <v>1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1</v>
      </c>
      <c r="P396" s="16">
        <v>0</v>
      </c>
    </row>
    <row r="397" spans="1:18" ht="30" x14ac:dyDescent="0.25">
      <c r="A397" s="10">
        <v>80</v>
      </c>
      <c r="B397" s="1" t="s">
        <v>273</v>
      </c>
      <c r="C397" s="10">
        <v>8010</v>
      </c>
      <c r="D397" s="1" t="s">
        <v>96</v>
      </c>
      <c r="E397" s="16">
        <v>2</v>
      </c>
      <c r="F397" s="16">
        <v>3</v>
      </c>
      <c r="G397" s="16">
        <v>1</v>
      </c>
      <c r="H397" s="16">
        <v>1</v>
      </c>
      <c r="I397" s="16">
        <v>0</v>
      </c>
      <c r="J397" s="16">
        <v>3</v>
      </c>
      <c r="K397" s="16">
        <v>2</v>
      </c>
      <c r="L397" s="16">
        <v>1</v>
      </c>
      <c r="M397" s="16">
        <v>1</v>
      </c>
      <c r="N397" s="16">
        <v>0</v>
      </c>
      <c r="O397" s="16">
        <v>0</v>
      </c>
      <c r="P397" s="16">
        <v>0</v>
      </c>
      <c r="R397" s="5">
        <f>VLOOKUP(C397,'[1]diagrafes me kad'!$D$2:$G$83,4,FALSE)</f>
        <v>1</v>
      </c>
    </row>
    <row r="398" spans="1:18" ht="30" x14ac:dyDescent="0.25">
      <c r="A398" s="10">
        <v>80</v>
      </c>
      <c r="B398" s="1"/>
      <c r="C398" s="10">
        <v>8020</v>
      </c>
      <c r="D398" s="1" t="s">
        <v>521</v>
      </c>
      <c r="E398" s="16">
        <v>0</v>
      </c>
      <c r="F398" s="16">
        <v>0</v>
      </c>
      <c r="G398" s="16">
        <v>0</v>
      </c>
      <c r="H398" s="16">
        <v>0</v>
      </c>
      <c r="I398" s="16">
        <v>1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</row>
    <row r="399" spans="1:18" x14ac:dyDescent="0.25">
      <c r="A399" s="10">
        <v>80</v>
      </c>
      <c r="B399" s="1"/>
      <c r="C399" s="10">
        <v>8030</v>
      </c>
      <c r="D399" s="1" t="s">
        <v>522</v>
      </c>
      <c r="E399" s="16">
        <v>1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1</v>
      </c>
      <c r="M399" s="16">
        <v>0</v>
      </c>
      <c r="N399" s="16">
        <v>0</v>
      </c>
      <c r="O399" s="16">
        <v>0</v>
      </c>
      <c r="P399" s="16">
        <v>1</v>
      </c>
    </row>
    <row r="400" spans="1:18" ht="45" x14ac:dyDescent="0.25">
      <c r="A400" s="10">
        <v>81</v>
      </c>
      <c r="B400" s="1" t="s">
        <v>274</v>
      </c>
      <c r="C400" s="10">
        <v>8110</v>
      </c>
      <c r="D400" s="1" t="s">
        <v>523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</row>
    <row r="401" spans="1:18" x14ac:dyDescent="0.25">
      <c r="A401" s="10">
        <v>81</v>
      </c>
      <c r="B401" s="1"/>
      <c r="C401" s="10">
        <v>8121</v>
      </c>
      <c r="D401" s="1" t="s">
        <v>97</v>
      </c>
      <c r="E401" s="16">
        <v>1</v>
      </c>
      <c r="F401" s="16">
        <v>6</v>
      </c>
      <c r="G401" s="16">
        <v>6</v>
      </c>
      <c r="H401" s="16">
        <v>2</v>
      </c>
      <c r="I401" s="16">
        <v>5</v>
      </c>
      <c r="J401" s="16">
        <v>2</v>
      </c>
      <c r="K401" s="16">
        <v>4</v>
      </c>
      <c r="L401" s="16">
        <v>3</v>
      </c>
      <c r="M401" s="16">
        <v>2</v>
      </c>
      <c r="N401" s="16">
        <v>3</v>
      </c>
      <c r="O401" s="16">
        <v>5</v>
      </c>
      <c r="P401" s="16">
        <v>1</v>
      </c>
    </row>
    <row r="402" spans="1:18" ht="45" x14ac:dyDescent="0.25">
      <c r="A402" s="10">
        <v>81</v>
      </c>
      <c r="B402" s="1"/>
      <c r="C402" s="10">
        <v>8122</v>
      </c>
      <c r="D402" s="1" t="s">
        <v>20</v>
      </c>
      <c r="E402" s="16">
        <v>0</v>
      </c>
      <c r="F402" s="16">
        <v>0</v>
      </c>
      <c r="G402" s="16">
        <v>1</v>
      </c>
      <c r="H402" s="16">
        <v>1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</row>
    <row r="403" spans="1:18" x14ac:dyDescent="0.25">
      <c r="A403" s="10">
        <v>81</v>
      </c>
      <c r="B403" s="1"/>
      <c r="C403" s="10">
        <v>8129</v>
      </c>
      <c r="D403" s="1" t="s">
        <v>275</v>
      </c>
      <c r="E403" s="16">
        <v>0</v>
      </c>
      <c r="F403" s="16">
        <v>1</v>
      </c>
      <c r="G403" s="16">
        <v>0</v>
      </c>
      <c r="H403" s="16">
        <v>0</v>
      </c>
      <c r="I403" s="16">
        <v>1</v>
      </c>
      <c r="J403" s="16">
        <v>0</v>
      </c>
      <c r="K403" s="16">
        <v>1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</row>
    <row r="404" spans="1:18" x14ac:dyDescent="0.25">
      <c r="A404" s="10">
        <v>81</v>
      </c>
      <c r="B404" s="1"/>
      <c r="C404" s="10">
        <v>8130</v>
      </c>
      <c r="D404" s="1" t="s">
        <v>276</v>
      </c>
      <c r="E404" s="16">
        <v>0</v>
      </c>
      <c r="F404" s="16">
        <v>2</v>
      </c>
      <c r="G404" s="16">
        <v>1</v>
      </c>
      <c r="H404" s="16">
        <v>0</v>
      </c>
      <c r="I404" s="16">
        <v>2</v>
      </c>
      <c r="J404" s="16">
        <v>1</v>
      </c>
      <c r="K404" s="16">
        <v>1</v>
      </c>
      <c r="L404" s="16">
        <v>0</v>
      </c>
      <c r="M404" s="16">
        <v>1</v>
      </c>
      <c r="N404" s="16">
        <v>0</v>
      </c>
      <c r="O404" s="16">
        <v>1</v>
      </c>
      <c r="P404" s="16">
        <v>0</v>
      </c>
      <c r="R404" s="5">
        <f>VLOOKUP(C404,'[1]diagrafes me kad'!$D$2:$G$83,4,FALSE)</f>
        <v>3</v>
      </c>
    </row>
    <row r="405" spans="1:18" ht="90" x14ac:dyDescent="0.25">
      <c r="A405" s="10">
        <v>82</v>
      </c>
      <c r="B405" s="1" t="s">
        <v>524</v>
      </c>
      <c r="C405" s="10">
        <v>8211</v>
      </c>
      <c r="D405" s="1" t="s">
        <v>98</v>
      </c>
      <c r="E405" s="16">
        <v>1</v>
      </c>
      <c r="F405" s="16">
        <v>1</v>
      </c>
      <c r="G405" s="16">
        <v>2</v>
      </c>
      <c r="H405" s="16">
        <v>1</v>
      </c>
      <c r="I405" s="16">
        <v>1</v>
      </c>
      <c r="J405" s="16">
        <v>0</v>
      </c>
      <c r="K405" s="16">
        <v>0</v>
      </c>
      <c r="L405" s="16">
        <v>1</v>
      </c>
      <c r="M405" s="16">
        <v>0</v>
      </c>
      <c r="N405" s="16">
        <v>0</v>
      </c>
      <c r="O405" s="16">
        <v>0</v>
      </c>
      <c r="P405" s="16">
        <v>0</v>
      </c>
    </row>
    <row r="406" spans="1:18" ht="60" x14ac:dyDescent="0.25">
      <c r="A406" s="10">
        <v>82</v>
      </c>
      <c r="B406" s="1"/>
      <c r="C406" s="10">
        <v>8219</v>
      </c>
      <c r="D406" s="1" t="s">
        <v>277</v>
      </c>
      <c r="E406" s="16">
        <v>3</v>
      </c>
      <c r="F406" s="16">
        <v>3</v>
      </c>
      <c r="G406" s="16">
        <v>0</v>
      </c>
      <c r="H406" s="16">
        <v>2</v>
      </c>
      <c r="I406" s="16">
        <v>1</v>
      </c>
      <c r="J406" s="16">
        <v>2</v>
      </c>
      <c r="K406" s="16">
        <v>1</v>
      </c>
      <c r="L406" s="16">
        <v>0</v>
      </c>
      <c r="M406" s="16">
        <v>0</v>
      </c>
      <c r="N406" s="16">
        <v>1</v>
      </c>
      <c r="O406" s="16">
        <v>2</v>
      </c>
      <c r="P406" s="16">
        <v>3</v>
      </c>
      <c r="R406" s="5">
        <f>VLOOKUP(C406,'[1]diagrafes me kad'!$D$2:$G$83,4,FALSE)</f>
        <v>4</v>
      </c>
    </row>
    <row r="407" spans="1:18" ht="30" x14ac:dyDescent="0.25">
      <c r="A407" s="10">
        <v>82</v>
      </c>
      <c r="B407" s="1"/>
      <c r="C407" s="10">
        <v>8220</v>
      </c>
      <c r="D407" s="1" t="s">
        <v>99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</row>
    <row r="408" spans="1:18" ht="30" x14ac:dyDescent="0.25">
      <c r="A408" s="10">
        <v>82</v>
      </c>
      <c r="B408" s="1"/>
      <c r="C408" s="10">
        <v>8230</v>
      </c>
      <c r="D408" s="1" t="s">
        <v>100</v>
      </c>
      <c r="E408" s="16">
        <v>3</v>
      </c>
      <c r="F408" s="16">
        <v>1</v>
      </c>
      <c r="G408" s="16">
        <v>1</v>
      </c>
      <c r="H408" s="16">
        <v>0</v>
      </c>
      <c r="I408" s="16">
        <v>0</v>
      </c>
      <c r="J408" s="16">
        <v>0</v>
      </c>
      <c r="K408" s="16">
        <v>1</v>
      </c>
      <c r="L408" s="16">
        <v>1</v>
      </c>
      <c r="M408" s="16">
        <v>1</v>
      </c>
      <c r="N408" s="16">
        <v>0</v>
      </c>
      <c r="O408" s="16">
        <v>1</v>
      </c>
      <c r="P408" s="16">
        <v>0</v>
      </c>
    </row>
    <row r="409" spans="1:18" ht="60" x14ac:dyDescent="0.25">
      <c r="A409" s="10">
        <v>82</v>
      </c>
      <c r="B409" s="1"/>
      <c r="C409" s="10">
        <v>8291</v>
      </c>
      <c r="D409" s="1" t="s">
        <v>278</v>
      </c>
      <c r="E409" s="16">
        <v>0</v>
      </c>
      <c r="F409" s="16">
        <v>0</v>
      </c>
      <c r="G409" s="16">
        <v>0</v>
      </c>
      <c r="H409" s="16">
        <v>1</v>
      </c>
      <c r="I409" s="16">
        <v>1</v>
      </c>
      <c r="J409" s="16">
        <v>2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2</v>
      </c>
      <c r="R409" s="5">
        <f>VLOOKUP(C409,'[1]diagrafes me kad'!$D$2:$G$83,4,FALSE)</f>
        <v>1</v>
      </c>
    </row>
    <row r="410" spans="1:18" x14ac:dyDescent="0.25">
      <c r="A410" s="10">
        <v>82</v>
      </c>
      <c r="B410" s="1"/>
      <c r="C410" s="10">
        <v>8292</v>
      </c>
      <c r="D410" s="1" t="s">
        <v>525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1</v>
      </c>
    </row>
    <row r="411" spans="1:18" ht="45" x14ac:dyDescent="0.25">
      <c r="A411" s="10">
        <v>82</v>
      </c>
      <c r="B411" s="1"/>
      <c r="C411" s="10">
        <v>8299</v>
      </c>
      <c r="D411" s="1" t="s">
        <v>101</v>
      </c>
      <c r="E411" s="16">
        <v>1</v>
      </c>
      <c r="F411" s="16">
        <v>0</v>
      </c>
      <c r="G411" s="16">
        <v>2</v>
      </c>
      <c r="H411" s="16">
        <v>0</v>
      </c>
      <c r="I411" s="16">
        <v>1</v>
      </c>
      <c r="J411" s="16">
        <v>1</v>
      </c>
      <c r="K411" s="16">
        <v>0</v>
      </c>
      <c r="L411" s="16">
        <v>0</v>
      </c>
      <c r="M411" s="16">
        <v>0</v>
      </c>
      <c r="N411" s="16">
        <v>1</v>
      </c>
      <c r="O411" s="16">
        <v>2</v>
      </c>
      <c r="P411" s="16">
        <v>0</v>
      </c>
    </row>
    <row r="412" spans="1:18" ht="45" x14ac:dyDescent="0.25">
      <c r="A412" s="10">
        <v>84</v>
      </c>
      <c r="B412" s="1" t="s">
        <v>279</v>
      </c>
      <c r="C412" s="10">
        <v>8403</v>
      </c>
      <c r="D412" s="1" t="s">
        <v>553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</row>
    <row r="413" spans="1:18" ht="30" x14ac:dyDescent="0.25">
      <c r="A413" s="10">
        <v>84</v>
      </c>
      <c r="B413" s="1"/>
      <c r="C413" s="10">
        <v>8411</v>
      </c>
      <c r="D413" s="1" t="s">
        <v>280</v>
      </c>
      <c r="E413" s="16">
        <v>5</v>
      </c>
      <c r="F413" s="16">
        <v>1</v>
      </c>
      <c r="G413" s="16">
        <v>1</v>
      </c>
      <c r="H413" s="16">
        <v>0</v>
      </c>
      <c r="I413" s="16">
        <v>0</v>
      </c>
      <c r="J413" s="16">
        <v>1</v>
      </c>
      <c r="K413" s="16">
        <v>1</v>
      </c>
      <c r="L413" s="16">
        <v>1</v>
      </c>
      <c r="M413" s="16">
        <v>0</v>
      </c>
      <c r="N413" s="16">
        <v>1</v>
      </c>
      <c r="O413" s="16">
        <v>0</v>
      </c>
      <c r="P413" s="16">
        <v>0</v>
      </c>
    </row>
    <row r="414" spans="1:18" ht="75" x14ac:dyDescent="0.25">
      <c r="A414" s="10">
        <v>84</v>
      </c>
      <c r="B414" s="1"/>
      <c r="C414" s="10">
        <v>8412</v>
      </c>
      <c r="D414" s="1" t="s">
        <v>281</v>
      </c>
      <c r="E414" s="16">
        <v>1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1</v>
      </c>
      <c r="N414" s="16">
        <v>0</v>
      </c>
      <c r="O414" s="16">
        <v>0</v>
      </c>
      <c r="P414" s="16">
        <v>0</v>
      </c>
    </row>
    <row r="415" spans="1:18" ht="60" x14ac:dyDescent="0.25">
      <c r="A415" s="10">
        <v>84</v>
      </c>
      <c r="B415" s="1"/>
      <c r="C415" s="10">
        <v>8413</v>
      </c>
      <c r="D415" s="1" t="s">
        <v>282</v>
      </c>
      <c r="E415" s="16">
        <v>1</v>
      </c>
      <c r="F415" s="16">
        <v>0</v>
      </c>
      <c r="G415" s="16">
        <v>0</v>
      </c>
      <c r="H415" s="16">
        <v>0</v>
      </c>
      <c r="I415" s="16">
        <v>0</v>
      </c>
      <c r="J415" s="16">
        <v>1</v>
      </c>
      <c r="K415" s="16">
        <v>1</v>
      </c>
      <c r="L415" s="16">
        <v>0</v>
      </c>
      <c r="M415" s="16">
        <v>0</v>
      </c>
      <c r="N415" s="16">
        <v>0</v>
      </c>
      <c r="O415" s="16">
        <v>2</v>
      </c>
      <c r="P415" s="16">
        <v>0</v>
      </c>
    </row>
    <row r="416" spans="1:18" x14ac:dyDescent="0.25">
      <c r="A416" s="10">
        <v>84</v>
      </c>
      <c r="B416" s="1"/>
      <c r="C416" s="10">
        <v>8421</v>
      </c>
      <c r="D416" s="1" t="s">
        <v>526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</row>
    <row r="417" spans="1:18" ht="30" x14ac:dyDescent="0.25">
      <c r="A417" s="10">
        <v>84</v>
      </c>
      <c r="B417" s="1"/>
      <c r="C417" s="10">
        <v>8424</v>
      </c>
      <c r="D417" s="1" t="s">
        <v>527</v>
      </c>
      <c r="E417" s="16">
        <v>1</v>
      </c>
      <c r="F417" s="16">
        <v>0</v>
      </c>
      <c r="G417" s="16">
        <v>1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</row>
    <row r="418" spans="1:18" x14ac:dyDescent="0.25">
      <c r="A418" s="10">
        <v>84</v>
      </c>
      <c r="B418" s="1"/>
      <c r="C418" s="10">
        <v>8425</v>
      </c>
      <c r="D418" s="1" t="s">
        <v>528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</row>
    <row r="419" spans="1:18" x14ac:dyDescent="0.25">
      <c r="A419" s="10">
        <v>85</v>
      </c>
      <c r="B419" s="1" t="s">
        <v>283</v>
      </c>
      <c r="C419" s="10">
        <v>8510</v>
      </c>
      <c r="D419" s="1" t="s">
        <v>529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1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R419" s="5">
        <f>VLOOKUP(C419,'[1]diagrafes me kad'!$D$2:$G$83,4,FALSE)</f>
        <v>1</v>
      </c>
    </row>
    <row r="420" spans="1:18" x14ac:dyDescent="0.25">
      <c r="A420" s="10">
        <v>85</v>
      </c>
      <c r="B420" s="1"/>
      <c r="C420" s="10">
        <v>8520</v>
      </c>
      <c r="D420" s="1" t="s">
        <v>530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1</v>
      </c>
      <c r="N420" s="16">
        <v>0</v>
      </c>
      <c r="O420" s="16">
        <v>1</v>
      </c>
      <c r="P420" s="16">
        <v>0</v>
      </c>
    </row>
    <row r="421" spans="1:18" x14ac:dyDescent="0.25">
      <c r="A421" s="10">
        <v>85</v>
      </c>
      <c r="B421" s="1"/>
      <c r="C421" s="10">
        <v>8531</v>
      </c>
      <c r="D421" s="1" t="s">
        <v>102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1</v>
      </c>
      <c r="M421" s="16">
        <v>0</v>
      </c>
      <c r="N421" s="16">
        <v>0</v>
      </c>
      <c r="O421" s="16">
        <v>0</v>
      </c>
      <c r="P421" s="16">
        <v>0</v>
      </c>
    </row>
    <row r="422" spans="1:18" ht="30" x14ac:dyDescent="0.25">
      <c r="A422" s="10">
        <v>85</v>
      </c>
      <c r="B422" s="1"/>
      <c r="C422" s="10">
        <v>8532</v>
      </c>
      <c r="D422" s="1" t="s">
        <v>284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</row>
    <row r="423" spans="1:18" ht="30" x14ac:dyDescent="0.25">
      <c r="A423" s="10">
        <v>85</v>
      </c>
      <c r="B423" s="1"/>
      <c r="C423" s="10">
        <v>8541</v>
      </c>
      <c r="D423" s="1" t="s">
        <v>531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</row>
    <row r="424" spans="1:18" x14ac:dyDescent="0.25">
      <c r="A424" s="10">
        <v>85</v>
      </c>
      <c r="B424" s="1"/>
      <c r="C424" s="10">
        <v>8542</v>
      </c>
      <c r="D424" s="1" t="s">
        <v>285</v>
      </c>
      <c r="E424" s="16">
        <v>0</v>
      </c>
      <c r="F424" s="16">
        <v>1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</row>
    <row r="425" spans="1:18" ht="30" x14ac:dyDescent="0.25">
      <c r="A425" s="10">
        <v>85</v>
      </c>
      <c r="B425" s="1"/>
      <c r="C425" s="10">
        <v>8551</v>
      </c>
      <c r="D425" s="1" t="s">
        <v>286</v>
      </c>
      <c r="E425" s="16">
        <v>1</v>
      </c>
      <c r="F425" s="16">
        <v>0</v>
      </c>
      <c r="G425" s="16">
        <v>0</v>
      </c>
      <c r="H425" s="16">
        <v>0</v>
      </c>
      <c r="I425" s="16">
        <v>0</v>
      </c>
      <c r="J425" s="16">
        <v>1</v>
      </c>
      <c r="K425" s="16">
        <v>1</v>
      </c>
      <c r="L425" s="16">
        <v>0</v>
      </c>
      <c r="M425" s="16">
        <v>0</v>
      </c>
      <c r="N425" s="16">
        <v>1</v>
      </c>
      <c r="O425" s="16">
        <v>2</v>
      </c>
      <c r="P425" s="16">
        <v>0</v>
      </c>
    </row>
    <row r="426" spans="1:18" x14ac:dyDescent="0.25">
      <c r="A426" s="10">
        <v>85</v>
      </c>
      <c r="B426" s="1"/>
      <c r="C426" s="10">
        <v>8552</v>
      </c>
      <c r="D426" s="1" t="s">
        <v>287</v>
      </c>
      <c r="E426" s="16">
        <v>1</v>
      </c>
      <c r="F426" s="16">
        <v>2</v>
      </c>
      <c r="G426" s="16">
        <v>2</v>
      </c>
      <c r="H426" s="16">
        <v>0</v>
      </c>
      <c r="I426" s="16">
        <v>0</v>
      </c>
      <c r="J426" s="16">
        <v>1</v>
      </c>
      <c r="K426" s="16">
        <v>3</v>
      </c>
      <c r="L426" s="16">
        <v>4</v>
      </c>
      <c r="M426" s="16">
        <v>1</v>
      </c>
      <c r="N426" s="16">
        <v>2</v>
      </c>
      <c r="O426" s="16">
        <v>0</v>
      </c>
      <c r="P426" s="16">
        <v>1</v>
      </c>
      <c r="R426" s="5">
        <f>VLOOKUP(C426,'[1]diagrafes me kad'!$D$2:$G$83,4,FALSE)</f>
        <v>5</v>
      </c>
    </row>
    <row r="427" spans="1:18" ht="30" x14ac:dyDescent="0.25">
      <c r="A427" s="10">
        <v>85</v>
      </c>
      <c r="B427" s="1"/>
      <c r="C427" s="10">
        <v>8553</v>
      </c>
      <c r="D427" s="1" t="s">
        <v>288</v>
      </c>
      <c r="E427" s="16">
        <v>6</v>
      </c>
      <c r="F427" s="16">
        <v>2</v>
      </c>
      <c r="G427" s="16">
        <v>0</v>
      </c>
      <c r="H427" s="16">
        <v>2</v>
      </c>
      <c r="I427" s="16">
        <v>0</v>
      </c>
      <c r="J427" s="16">
        <v>1</v>
      </c>
      <c r="K427" s="16">
        <v>1</v>
      </c>
      <c r="L427" s="16">
        <v>0</v>
      </c>
      <c r="M427" s="16">
        <v>2</v>
      </c>
      <c r="N427" s="16">
        <v>1</v>
      </c>
      <c r="O427" s="16">
        <v>3</v>
      </c>
      <c r="P427" s="16">
        <v>1</v>
      </c>
      <c r="R427" s="5">
        <f>VLOOKUP(C427,'[1]diagrafes me kad'!$D$2:$G$83,4,FALSE)</f>
        <v>1</v>
      </c>
    </row>
    <row r="428" spans="1:18" x14ac:dyDescent="0.25">
      <c r="A428" s="10">
        <v>85</v>
      </c>
      <c r="B428" s="1"/>
      <c r="C428" s="10">
        <v>8559</v>
      </c>
      <c r="D428" s="1" t="s">
        <v>289</v>
      </c>
      <c r="E428" s="16">
        <v>11</v>
      </c>
      <c r="F428" s="16">
        <v>8</v>
      </c>
      <c r="G428" s="16">
        <v>7</v>
      </c>
      <c r="H428" s="16">
        <v>2</v>
      </c>
      <c r="I428" s="16">
        <v>4</v>
      </c>
      <c r="J428" s="16">
        <v>7</v>
      </c>
      <c r="K428" s="16">
        <v>10</v>
      </c>
      <c r="L428" s="16">
        <v>6</v>
      </c>
      <c r="M428" s="16">
        <v>8</v>
      </c>
      <c r="N428" s="16">
        <v>10</v>
      </c>
      <c r="O428" s="16">
        <v>8</v>
      </c>
      <c r="P428" s="16">
        <v>10</v>
      </c>
      <c r="R428" s="5">
        <v>13</v>
      </c>
    </row>
    <row r="429" spans="1:18" ht="30" x14ac:dyDescent="0.25">
      <c r="A429" s="10">
        <v>85</v>
      </c>
      <c r="B429" s="1"/>
      <c r="C429" s="10">
        <v>8560</v>
      </c>
      <c r="D429" s="1" t="s">
        <v>290</v>
      </c>
      <c r="E429" s="16">
        <v>0</v>
      </c>
      <c r="F429" s="16">
        <v>0</v>
      </c>
      <c r="G429" s="16">
        <v>0</v>
      </c>
      <c r="H429" s="16">
        <v>1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</row>
    <row r="430" spans="1:18" ht="30" x14ac:dyDescent="0.25">
      <c r="A430" s="10">
        <v>86</v>
      </c>
      <c r="B430" s="1" t="s">
        <v>291</v>
      </c>
      <c r="C430" s="10">
        <v>8610</v>
      </c>
      <c r="D430" s="1" t="s">
        <v>532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</row>
    <row r="431" spans="1:18" ht="30" x14ac:dyDescent="0.25">
      <c r="A431" s="10">
        <v>86</v>
      </c>
      <c r="B431" s="1"/>
      <c r="C431" s="10">
        <v>8621</v>
      </c>
      <c r="D431" s="1" t="s">
        <v>292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</row>
    <row r="432" spans="1:18" ht="30" x14ac:dyDescent="0.25">
      <c r="A432" s="10">
        <v>86</v>
      </c>
      <c r="B432" s="1"/>
      <c r="C432" s="10">
        <v>8622</v>
      </c>
      <c r="D432" s="1" t="s">
        <v>293</v>
      </c>
      <c r="E432" s="16">
        <v>0</v>
      </c>
      <c r="F432" s="16">
        <v>1</v>
      </c>
      <c r="G432" s="16">
        <v>0</v>
      </c>
      <c r="H432" s="16">
        <v>0</v>
      </c>
      <c r="I432" s="16">
        <v>0</v>
      </c>
      <c r="J432" s="16">
        <v>0</v>
      </c>
      <c r="K432" s="16">
        <v>5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</row>
    <row r="433" spans="1:18" ht="30" x14ac:dyDescent="0.25">
      <c r="A433" s="10">
        <v>86</v>
      </c>
      <c r="B433" s="1"/>
      <c r="C433" s="10">
        <v>8623</v>
      </c>
      <c r="D433" s="1" t="s">
        <v>533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2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</row>
    <row r="434" spans="1:18" ht="30" x14ac:dyDescent="0.25">
      <c r="A434" s="10">
        <v>86</v>
      </c>
      <c r="B434" s="1"/>
      <c r="C434" s="10">
        <v>8690</v>
      </c>
      <c r="D434" s="1" t="s">
        <v>294</v>
      </c>
      <c r="E434" s="16">
        <v>9</v>
      </c>
      <c r="F434" s="16">
        <v>4</v>
      </c>
      <c r="G434" s="16">
        <v>4</v>
      </c>
      <c r="H434" s="16">
        <v>4</v>
      </c>
      <c r="I434" s="16">
        <v>2</v>
      </c>
      <c r="J434" s="16">
        <v>7</v>
      </c>
      <c r="K434" s="16">
        <v>2</v>
      </c>
      <c r="L434" s="16">
        <v>1</v>
      </c>
      <c r="M434" s="16">
        <v>4</v>
      </c>
      <c r="N434" s="16">
        <v>3</v>
      </c>
      <c r="O434" s="16">
        <v>6</v>
      </c>
      <c r="P434" s="16">
        <v>2</v>
      </c>
      <c r="R434" s="5">
        <f>VLOOKUP(C434,'[1]diagrafes me kad'!$D$2:$G$83,4,FALSE)</f>
        <v>5</v>
      </c>
    </row>
    <row r="435" spans="1:18" ht="60" x14ac:dyDescent="0.25">
      <c r="A435" s="10">
        <v>87</v>
      </c>
      <c r="B435" s="1" t="s">
        <v>299</v>
      </c>
      <c r="C435" s="10">
        <v>8730</v>
      </c>
      <c r="D435" s="1" t="s">
        <v>295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</row>
    <row r="436" spans="1:18" ht="30.75" customHeight="1" x14ac:dyDescent="0.25">
      <c r="A436" s="10">
        <v>87</v>
      </c>
      <c r="B436" s="1"/>
      <c r="C436" s="10">
        <v>8790</v>
      </c>
      <c r="D436" s="1" t="s">
        <v>549</v>
      </c>
      <c r="E436" s="16">
        <v>0</v>
      </c>
      <c r="F436" s="16">
        <v>0</v>
      </c>
      <c r="G436" s="16">
        <v>0</v>
      </c>
      <c r="H436" s="16">
        <v>0</v>
      </c>
      <c r="I436" s="16">
        <v>1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</row>
    <row r="437" spans="1:18" ht="60" x14ac:dyDescent="0.25">
      <c r="A437" s="10">
        <v>88</v>
      </c>
      <c r="B437" s="1" t="s">
        <v>296</v>
      </c>
      <c r="C437" s="10">
        <v>8810</v>
      </c>
      <c r="D437" s="1" t="s">
        <v>534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</row>
    <row r="438" spans="1:18" ht="30" x14ac:dyDescent="0.25">
      <c r="A438" s="10">
        <v>88</v>
      </c>
      <c r="B438" s="1"/>
      <c r="C438" s="10">
        <v>8891</v>
      </c>
      <c r="D438" s="1" t="s">
        <v>297</v>
      </c>
      <c r="E438" s="16">
        <v>0</v>
      </c>
      <c r="F438" s="16">
        <v>0</v>
      </c>
      <c r="G438" s="16">
        <v>0</v>
      </c>
      <c r="H438" s="16">
        <v>1</v>
      </c>
      <c r="I438" s="16">
        <v>1</v>
      </c>
      <c r="J438" s="16">
        <v>0</v>
      </c>
      <c r="K438" s="16">
        <v>2</v>
      </c>
      <c r="L438" s="16">
        <v>1</v>
      </c>
      <c r="M438" s="16">
        <v>0</v>
      </c>
      <c r="N438" s="16">
        <v>1</v>
      </c>
      <c r="O438" s="16">
        <v>2</v>
      </c>
      <c r="P438" s="16">
        <v>3</v>
      </c>
    </row>
    <row r="439" spans="1:18" ht="45" x14ac:dyDescent="0.25">
      <c r="A439" s="10">
        <v>88</v>
      </c>
      <c r="B439" s="1"/>
      <c r="C439" s="10">
        <v>8899</v>
      </c>
      <c r="D439" s="1" t="s">
        <v>298</v>
      </c>
      <c r="E439" s="16">
        <v>1</v>
      </c>
      <c r="F439" s="16">
        <v>1</v>
      </c>
      <c r="G439" s="16">
        <v>0</v>
      </c>
      <c r="H439" s="16">
        <v>2</v>
      </c>
      <c r="I439" s="16">
        <v>0</v>
      </c>
      <c r="J439" s="16">
        <v>0</v>
      </c>
      <c r="K439" s="16">
        <v>2</v>
      </c>
      <c r="L439" s="16">
        <v>1</v>
      </c>
      <c r="M439" s="16">
        <v>0</v>
      </c>
      <c r="N439" s="16">
        <v>0</v>
      </c>
      <c r="O439" s="16">
        <v>1</v>
      </c>
      <c r="P439" s="16">
        <v>1</v>
      </c>
      <c r="R439" s="5">
        <f>VLOOKUP(C439,'[1]diagrafes me kad'!$D$2:$G$83,4,FALSE)</f>
        <v>1</v>
      </c>
    </row>
    <row r="440" spans="1:18" ht="45" x14ac:dyDescent="0.25">
      <c r="A440" s="10">
        <v>90</v>
      </c>
      <c r="B440" s="1" t="s">
        <v>300</v>
      </c>
      <c r="C440" s="10">
        <v>9001</v>
      </c>
      <c r="D440" s="1" t="s">
        <v>301</v>
      </c>
      <c r="E440" s="16">
        <v>1</v>
      </c>
      <c r="F440" s="16">
        <v>1</v>
      </c>
      <c r="G440" s="16">
        <v>0</v>
      </c>
      <c r="H440" s="16">
        <v>2</v>
      </c>
      <c r="I440" s="16">
        <v>0</v>
      </c>
      <c r="J440" s="16">
        <v>0</v>
      </c>
      <c r="K440" s="16">
        <v>1</v>
      </c>
      <c r="L440" s="16">
        <v>2</v>
      </c>
      <c r="M440" s="16">
        <v>1</v>
      </c>
      <c r="N440" s="16">
        <v>0</v>
      </c>
      <c r="O440" s="16">
        <v>0</v>
      </c>
      <c r="P440" s="16">
        <v>0</v>
      </c>
      <c r="R440" s="5">
        <f>VLOOKUP(C440,'[1]diagrafes me kad'!$D$2:$G$83,4,FALSE)</f>
        <v>1</v>
      </c>
    </row>
    <row r="441" spans="1:18" ht="30" x14ac:dyDescent="0.25">
      <c r="A441" s="10">
        <v>90</v>
      </c>
      <c r="B441" s="1"/>
      <c r="C441" s="10">
        <v>9002</v>
      </c>
      <c r="D441" s="1" t="s">
        <v>302</v>
      </c>
      <c r="E441" s="16">
        <v>3</v>
      </c>
      <c r="F441" s="16">
        <v>0</v>
      </c>
      <c r="G441" s="16">
        <v>3</v>
      </c>
      <c r="H441" s="16">
        <v>1</v>
      </c>
      <c r="I441" s="16">
        <v>2</v>
      </c>
      <c r="J441" s="16">
        <v>4</v>
      </c>
      <c r="K441" s="16">
        <v>1</v>
      </c>
      <c r="L441" s="16">
        <v>2</v>
      </c>
      <c r="M441" s="16">
        <v>2</v>
      </c>
      <c r="N441" s="16">
        <v>5</v>
      </c>
      <c r="O441" s="16">
        <v>4</v>
      </c>
      <c r="P441" s="16">
        <v>2</v>
      </c>
      <c r="R441" s="5">
        <f>VLOOKUP(C441,'[1]diagrafes me kad'!$D$2:$G$83,4,FALSE)</f>
        <v>1</v>
      </c>
    </row>
    <row r="442" spans="1:18" x14ac:dyDescent="0.25">
      <c r="A442" s="10">
        <v>90</v>
      </c>
      <c r="B442" s="1"/>
      <c r="C442" s="10">
        <v>9003</v>
      </c>
      <c r="D442" s="1" t="s">
        <v>303</v>
      </c>
      <c r="E442" s="16">
        <v>0</v>
      </c>
      <c r="F442" s="16">
        <v>0</v>
      </c>
      <c r="G442" s="16">
        <v>0</v>
      </c>
      <c r="H442" s="16">
        <v>2</v>
      </c>
      <c r="I442" s="16">
        <v>0</v>
      </c>
      <c r="J442" s="16">
        <v>0</v>
      </c>
      <c r="K442" s="16">
        <v>0</v>
      </c>
      <c r="L442" s="16">
        <v>1</v>
      </c>
      <c r="M442" s="16">
        <v>0</v>
      </c>
      <c r="N442" s="16">
        <v>0</v>
      </c>
      <c r="O442" s="16">
        <v>3</v>
      </c>
      <c r="P442" s="16">
        <v>1</v>
      </c>
      <c r="R442" s="5">
        <f>VLOOKUP(C442,'[1]diagrafes me kad'!$D$2:$G$83,4,FALSE)</f>
        <v>1</v>
      </c>
    </row>
    <row r="443" spans="1:18" ht="30" x14ac:dyDescent="0.25">
      <c r="A443" s="10">
        <v>90</v>
      </c>
      <c r="B443" s="1"/>
      <c r="C443" s="10">
        <v>9004</v>
      </c>
      <c r="D443" s="1" t="s">
        <v>103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1</v>
      </c>
      <c r="L443" s="16">
        <v>0</v>
      </c>
      <c r="M443" s="16">
        <v>0</v>
      </c>
      <c r="N443" s="16">
        <v>0</v>
      </c>
      <c r="O443" s="16">
        <v>1</v>
      </c>
      <c r="P443" s="16">
        <v>1</v>
      </c>
    </row>
    <row r="444" spans="1:18" ht="90" x14ac:dyDescent="0.25">
      <c r="A444" s="10">
        <v>91</v>
      </c>
      <c r="B444" s="1" t="s">
        <v>304</v>
      </c>
      <c r="C444" s="10">
        <v>9101</v>
      </c>
      <c r="D444" s="1" t="s">
        <v>305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1</v>
      </c>
      <c r="P444" s="16">
        <v>1</v>
      </c>
    </row>
    <row r="445" spans="1:18" x14ac:dyDescent="0.25">
      <c r="A445" s="10">
        <v>91</v>
      </c>
      <c r="B445" s="1"/>
      <c r="C445" s="10">
        <v>9102</v>
      </c>
      <c r="D445" s="1" t="s">
        <v>306</v>
      </c>
      <c r="E445" s="16">
        <v>0</v>
      </c>
      <c r="F445" s="16">
        <v>0</v>
      </c>
      <c r="G445" s="16">
        <v>1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</row>
    <row r="446" spans="1:18" ht="45" x14ac:dyDescent="0.25">
      <c r="A446" s="10">
        <v>91</v>
      </c>
      <c r="B446" s="1"/>
      <c r="C446" s="10">
        <v>9103</v>
      </c>
      <c r="D446" s="1" t="s">
        <v>535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1</v>
      </c>
      <c r="M446" s="16">
        <v>0</v>
      </c>
      <c r="N446" s="16">
        <v>0</v>
      </c>
      <c r="O446" s="16">
        <v>0</v>
      </c>
      <c r="P446" s="16">
        <v>0</v>
      </c>
    </row>
    <row r="447" spans="1:18" ht="30" x14ac:dyDescent="0.25">
      <c r="A447" s="10">
        <v>92</v>
      </c>
      <c r="B447" s="1" t="s">
        <v>21</v>
      </c>
      <c r="C447" s="10">
        <v>9200</v>
      </c>
      <c r="D447" s="1"/>
      <c r="E447" s="16">
        <v>13</v>
      </c>
      <c r="F447" s="16">
        <v>7</v>
      </c>
      <c r="G447" s="16">
        <v>24</v>
      </c>
      <c r="H447" s="16">
        <v>17</v>
      </c>
      <c r="I447" s="16">
        <v>9</v>
      </c>
      <c r="J447" s="16">
        <v>4</v>
      </c>
      <c r="K447" s="16">
        <v>7</v>
      </c>
      <c r="L447" s="16">
        <v>4</v>
      </c>
      <c r="M447" s="16">
        <v>6</v>
      </c>
      <c r="N447" s="16">
        <v>3</v>
      </c>
      <c r="O447" s="16">
        <v>7</v>
      </c>
      <c r="P447" s="16">
        <v>5</v>
      </c>
      <c r="R447" s="5">
        <f>VLOOKUP(C447,'[1]diagrafes me kad'!$D$2:$G$83,4,FALSE)</f>
        <v>4</v>
      </c>
    </row>
    <row r="448" spans="1:18" ht="60" x14ac:dyDescent="0.25">
      <c r="A448" s="10">
        <v>93</v>
      </c>
      <c r="B448" s="1" t="s">
        <v>307</v>
      </c>
      <c r="C448" s="10">
        <v>9310</v>
      </c>
      <c r="D448" s="1" t="s">
        <v>536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</row>
    <row r="449" spans="1:18" ht="30" x14ac:dyDescent="0.25">
      <c r="A449" s="10">
        <v>93</v>
      </c>
      <c r="B449" s="1"/>
      <c r="C449" s="10">
        <v>9311</v>
      </c>
      <c r="D449" s="1" t="s">
        <v>308</v>
      </c>
      <c r="E449" s="16">
        <v>0</v>
      </c>
      <c r="F449" s="16">
        <v>0</v>
      </c>
      <c r="G449" s="16">
        <v>0</v>
      </c>
      <c r="H449" s="16">
        <v>1</v>
      </c>
      <c r="I449" s="16">
        <v>1</v>
      </c>
      <c r="J449" s="16">
        <v>0</v>
      </c>
      <c r="K449" s="16">
        <v>0</v>
      </c>
      <c r="L449" s="16">
        <v>0</v>
      </c>
      <c r="M449" s="16">
        <v>1</v>
      </c>
      <c r="N449" s="16">
        <v>0</v>
      </c>
      <c r="O449" s="16">
        <v>0</v>
      </c>
      <c r="P449" s="16">
        <v>0</v>
      </c>
    </row>
    <row r="450" spans="1:18" x14ac:dyDescent="0.25">
      <c r="A450" s="10">
        <v>93</v>
      </c>
      <c r="B450" s="1"/>
      <c r="C450" s="10">
        <v>9312</v>
      </c>
      <c r="D450" s="1" t="s">
        <v>537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</row>
    <row r="451" spans="1:18" x14ac:dyDescent="0.25">
      <c r="A451" s="10">
        <v>93</v>
      </c>
      <c r="B451" s="1"/>
      <c r="C451" s="10">
        <v>9313</v>
      </c>
      <c r="D451" s="1" t="s">
        <v>309</v>
      </c>
      <c r="E451" s="16">
        <v>0</v>
      </c>
      <c r="F451" s="16">
        <v>1</v>
      </c>
      <c r="G451" s="16">
        <v>0</v>
      </c>
      <c r="H451" s="16">
        <v>2</v>
      </c>
      <c r="I451" s="16">
        <v>1</v>
      </c>
      <c r="J451" s="16">
        <v>0</v>
      </c>
      <c r="K451" s="16">
        <v>0</v>
      </c>
      <c r="L451" s="16">
        <v>1</v>
      </c>
      <c r="M451" s="16">
        <v>0</v>
      </c>
      <c r="N451" s="16">
        <v>1</v>
      </c>
      <c r="O451" s="16">
        <v>3</v>
      </c>
      <c r="P451" s="16">
        <v>0</v>
      </c>
      <c r="R451" s="5">
        <f>VLOOKUP(C451,'[1]diagrafes me kad'!$D$2:$G$83,4,FALSE)</f>
        <v>3</v>
      </c>
    </row>
    <row r="452" spans="1:18" x14ac:dyDescent="0.25">
      <c r="A452" s="10">
        <v>93</v>
      </c>
      <c r="B452" s="1"/>
      <c r="C452" s="10">
        <v>9319</v>
      </c>
      <c r="D452" s="1" t="s">
        <v>104</v>
      </c>
      <c r="E452" s="16">
        <v>0</v>
      </c>
      <c r="F452" s="16">
        <v>0</v>
      </c>
      <c r="G452" s="16">
        <v>0</v>
      </c>
      <c r="H452" s="16">
        <v>1</v>
      </c>
      <c r="I452" s="16">
        <v>1</v>
      </c>
      <c r="J452" s="16">
        <v>0</v>
      </c>
      <c r="K452" s="16">
        <v>1</v>
      </c>
      <c r="L452" s="16">
        <v>0</v>
      </c>
      <c r="M452" s="16">
        <v>1</v>
      </c>
      <c r="N452" s="16">
        <v>1</v>
      </c>
      <c r="O452" s="16">
        <v>1</v>
      </c>
      <c r="P452" s="16">
        <v>1</v>
      </c>
    </row>
    <row r="453" spans="1:18" ht="30" x14ac:dyDescent="0.25">
      <c r="A453" s="10">
        <v>93</v>
      </c>
      <c r="B453" s="1"/>
      <c r="C453" s="10">
        <v>9320</v>
      </c>
      <c r="D453" s="1" t="s">
        <v>538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</row>
    <row r="454" spans="1:18" ht="30" x14ac:dyDescent="0.25">
      <c r="A454" s="10">
        <v>93</v>
      </c>
      <c r="B454" s="1"/>
      <c r="C454" s="10">
        <v>9321</v>
      </c>
      <c r="D454" s="1" t="s">
        <v>310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</row>
    <row r="455" spans="1:18" ht="30" x14ac:dyDescent="0.25">
      <c r="A455" s="10">
        <v>93</v>
      </c>
      <c r="B455" s="1"/>
      <c r="C455" s="10">
        <v>9329</v>
      </c>
      <c r="D455" s="1" t="s">
        <v>22</v>
      </c>
      <c r="E455" s="16">
        <v>0</v>
      </c>
      <c r="F455" s="16">
        <v>0</v>
      </c>
      <c r="G455" s="16">
        <v>0</v>
      </c>
      <c r="H455" s="16">
        <v>2</v>
      </c>
      <c r="I455" s="16">
        <v>2</v>
      </c>
      <c r="J455" s="16">
        <v>1</v>
      </c>
      <c r="K455" s="16">
        <v>1</v>
      </c>
      <c r="L455" s="16">
        <v>0</v>
      </c>
      <c r="M455" s="16">
        <v>0</v>
      </c>
      <c r="N455" s="16">
        <v>0</v>
      </c>
      <c r="O455" s="16">
        <v>0</v>
      </c>
      <c r="P455" s="16">
        <v>4</v>
      </c>
      <c r="R455" s="5">
        <f>VLOOKUP(C455,'[1]diagrafes me kad'!$D$2:$G$83,4,FALSE)</f>
        <v>1</v>
      </c>
    </row>
    <row r="456" spans="1:18" ht="30" x14ac:dyDescent="0.25">
      <c r="A456" s="10">
        <v>94</v>
      </c>
      <c r="B456" s="1" t="s">
        <v>311</v>
      </c>
      <c r="C456" s="10">
        <v>9411</v>
      </c>
      <c r="D456" s="1" t="s">
        <v>539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</row>
    <row r="457" spans="1:18" ht="30" x14ac:dyDescent="0.25">
      <c r="A457" s="10">
        <v>94</v>
      </c>
      <c r="B457" s="1"/>
      <c r="C457" s="10">
        <v>9491</v>
      </c>
      <c r="D457" s="1" t="s">
        <v>540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</row>
    <row r="458" spans="1:18" ht="30" x14ac:dyDescent="0.25">
      <c r="A458" s="10">
        <v>94</v>
      </c>
      <c r="B458" s="1"/>
      <c r="C458" s="10">
        <v>9492</v>
      </c>
      <c r="D458" s="1" t="s">
        <v>541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</row>
    <row r="459" spans="1:18" ht="30" x14ac:dyDescent="0.25">
      <c r="A459" s="10">
        <v>94</v>
      </c>
      <c r="B459" s="1"/>
      <c r="C459" s="10">
        <v>9499</v>
      </c>
      <c r="D459" s="1" t="s">
        <v>312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</row>
    <row r="460" spans="1:18" ht="45" x14ac:dyDescent="0.25">
      <c r="A460" s="10">
        <v>95</v>
      </c>
      <c r="B460" s="1" t="s">
        <v>313</v>
      </c>
      <c r="C460" s="10">
        <v>9511</v>
      </c>
      <c r="D460" s="1" t="s">
        <v>105</v>
      </c>
      <c r="E460" s="16">
        <v>1</v>
      </c>
      <c r="F460" s="16">
        <v>0</v>
      </c>
      <c r="G460" s="16">
        <v>0</v>
      </c>
      <c r="H460" s="16">
        <v>0</v>
      </c>
      <c r="I460" s="16">
        <v>1</v>
      </c>
      <c r="J460" s="16">
        <v>1</v>
      </c>
      <c r="K460" s="16">
        <v>1</v>
      </c>
      <c r="L460" s="16">
        <v>0</v>
      </c>
      <c r="M460" s="16">
        <v>1</v>
      </c>
      <c r="N460" s="16">
        <v>1</v>
      </c>
      <c r="O460" s="16">
        <v>0</v>
      </c>
      <c r="P460" s="16">
        <v>0</v>
      </c>
    </row>
    <row r="461" spans="1:18" x14ac:dyDescent="0.25">
      <c r="A461" s="10">
        <v>95</v>
      </c>
      <c r="B461" s="1"/>
      <c r="C461" s="10">
        <v>9512</v>
      </c>
      <c r="D461" s="1" t="s">
        <v>314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1</v>
      </c>
      <c r="L461" s="16">
        <v>0</v>
      </c>
      <c r="M461" s="16">
        <v>1</v>
      </c>
      <c r="N461" s="16">
        <v>0</v>
      </c>
      <c r="O461" s="16">
        <v>1</v>
      </c>
      <c r="P461" s="16">
        <v>0</v>
      </c>
    </row>
    <row r="462" spans="1:18" ht="30" x14ac:dyDescent="0.25">
      <c r="A462" s="10">
        <v>95</v>
      </c>
      <c r="B462" s="1"/>
      <c r="C462" s="10">
        <v>9521</v>
      </c>
      <c r="D462" s="1" t="s">
        <v>106</v>
      </c>
      <c r="E462" s="16">
        <v>0</v>
      </c>
      <c r="F462" s="16">
        <v>0</v>
      </c>
      <c r="G462" s="16">
        <v>0</v>
      </c>
      <c r="H462" s="16">
        <v>1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R462" s="5">
        <f>VLOOKUP(C462,'[1]diagrafes me kad'!$D$2:$G$83,4,FALSE)</f>
        <v>1</v>
      </c>
    </row>
    <row r="463" spans="1:18" ht="30" x14ac:dyDescent="0.25">
      <c r="A463" s="10">
        <v>95</v>
      </c>
      <c r="B463" s="1"/>
      <c r="C463" s="10">
        <v>9522</v>
      </c>
      <c r="D463" s="1" t="s">
        <v>107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</row>
    <row r="464" spans="1:18" ht="30" x14ac:dyDescent="0.25">
      <c r="A464" s="10">
        <v>95</v>
      </c>
      <c r="B464" s="1"/>
      <c r="C464" s="10">
        <v>9523</v>
      </c>
      <c r="D464" s="1" t="s">
        <v>108</v>
      </c>
      <c r="E464" s="16">
        <v>0</v>
      </c>
      <c r="F464" s="16">
        <v>1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1</v>
      </c>
      <c r="O464" s="16">
        <v>1</v>
      </c>
      <c r="P464" s="16">
        <v>0</v>
      </c>
    </row>
    <row r="465" spans="1:18" ht="30" x14ac:dyDescent="0.25">
      <c r="A465" s="10">
        <v>95</v>
      </c>
      <c r="B465" s="1"/>
      <c r="C465" s="10">
        <v>9524</v>
      </c>
      <c r="D465" s="1" t="s">
        <v>542</v>
      </c>
      <c r="E465" s="16">
        <v>1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</row>
    <row r="466" spans="1:18" x14ac:dyDescent="0.25">
      <c r="A466" s="10">
        <v>95</v>
      </c>
      <c r="B466" s="1"/>
      <c r="C466" s="10">
        <v>9525</v>
      </c>
      <c r="D466" s="1" t="s">
        <v>543</v>
      </c>
      <c r="E466" s="16">
        <v>0</v>
      </c>
      <c r="F466" s="16">
        <v>0</v>
      </c>
      <c r="G466" s="16">
        <v>0</v>
      </c>
      <c r="H466" s="16">
        <v>1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</row>
    <row r="467" spans="1:18" ht="30" x14ac:dyDescent="0.25">
      <c r="A467" s="10">
        <v>95</v>
      </c>
      <c r="B467" s="1"/>
      <c r="C467" s="10">
        <v>9529</v>
      </c>
      <c r="D467" s="1" t="s">
        <v>315</v>
      </c>
      <c r="E467" s="16">
        <v>4</v>
      </c>
      <c r="F467" s="16">
        <v>0</v>
      </c>
      <c r="G467" s="16">
        <v>1</v>
      </c>
      <c r="H467" s="16">
        <v>2</v>
      </c>
      <c r="I467" s="16">
        <v>0</v>
      </c>
      <c r="J467" s="16">
        <v>0</v>
      </c>
      <c r="K467" s="16">
        <v>2</v>
      </c>
      <c r="L467" s="16">
        <v>2</v>
      </c>
      <c r="M467" s="16">
        <v>2</v>
      </c>
      <c r="N467" s="16">
        <v>1</v>
      </c>
      <c r="O467" s="16">
        <v>2</v>
      </c>
      <c r="P467" s="16">
        <v>1</v>
      </c>
    </row>
    <row r="468" spans="1:18" ht="45" x14ac:dyDescent="0.25">
      <c r="A468" s="10">
        <v>96</v>
      </c>
      <c r="B468" s="7" t="s">
        <v>316</v>
      </c>
      <c r="C468" s="10">
        <v>9601</v>
      </c>
      <c r="D468" s="1" t="s">
        <v>317</v>
      </c>
      <c r="E468" s="16">
        <v>4</v>
      </c>
      <c r="F468" s="16">
        <v>2</v>
      </c>
      <c r="G468" s="16">
        <v>2</v>
      </c>
      <c r="H468" s="16">
        <v>1</v>
      </c>
      <c r="I468" s="16">
        <v>3</v>
      </c>
      <c r="J468" s="16">
        <v>3</v>
      </c>
      <c r="K468" s="16">
        <v>0</v>
      </c>
      <c r="L468" s="16">
        <v>2</v>
      </c>
      <c r="M468" s="16">
        <v>1</v>
      </c>
      <c r="N468" s="16">
        <v>2</v>
      </c>
      <c r="O468" s="16">
        <v>4</v>
      </c>
      <c r="P468" s="16">
        <v>1</v>
      </c>
      <c r="R468" s="5">
        <f>VLOOKUP(C468,'[1]diagrafes me kad'!$D$2:$G$83,4,FALSE)</f>
        <v>1</v>
      </c>
    </row>
    <row r="469" spans="1:18" ht="30" x14ac:dyDescent="0.25">
      <c r="A469" s="10">
        <v>96</v>
      </c>
      <c r="B469" s="1"/>
      <c r="C469" s="10">
        <v>9602</v>
      </c>
      <c r="D469" s="1" t="s">
        <v>109</v>
      </c>
      <c r="E469" s="16">
        <v>20</v>
      </c>
      <c r="F469" s="16">
        <v>11</v>
      </c>
      <c r="G469" s="16">
        <v>10</v>
      </c>
      <c r="H469" s="16">
        <v>10</v>
      </c>
      <c r="I469" s="16">
        <v>14</v>
      </c>
      <c r="J469" s="16">
        <v>4</v>
      </c>
      <c r="K469" s="16">
        <v>7</v>
      </c>
      <c r="L469" s="16">
        <v>7</v>
      </c>
      <c r="M469" s="16">
        <v>4</v>
      </c>
      <c r="N469" s="16">
        <v>5</v>
      </c>
      <c r="O469" s="16">
        <v>12</v>
      </c>
      <c r="P469" s="16">
        <v>9</v>
      </c>
      <c r="R469" s="5">
        <f>VLOOKUP(C469,'[1]diagrafes me kad'!$D$2:$G$83,4,FALSE)</f>
        <v>5</v>
      </c>
    </row>
    <row r="470" spans="1:18" ht="30" x14ac:dyDescent="0.25">
      <c r="A470" s="10">
        <v>96</v>
      </c>
      <c r="B470" s="1"/>
      <c r="C470" s="10">
        <v>9603</v>
      </c>
      <c r="D470" s="1" t="s">
        <v>110</v>
      </c>
      <c r="E470" s="16">
        <v>0</v>
      </c>
      <c r="F470" s="16">
        <v>0</v>
      </c>
      <c r="G470" s="16">
        <v>0</v>
      </c>
      <c r="H470" s="16">
        <v>0</v>
      </c>
      <c r="I470" s="16">
        <v>1</v>
      </c>
      <c r="J470" s="16">
        <v>0</v>
      </c>
      <c r="K470" s="16">
        <v>0</v>
      </c>
      <c r="L470" s="16">
        <v>0</v>
      </c>
      <c r="M470" s="16">
        <v>0</v>
      </c>
      <c r="N470" s="16">
        <v>1</v>
      </c>
      <c r="O470" s="16">
        <v>0</v>
      </c>
      <c r="P470" s="16">
        <v>0</v>
      </c>
    </row>
    <row r="471" spans="1:18" ht="30" x14ac:dyDescent="0.25">
      <c r="A471" s="10">
        <v>96</v>
      </c>
      <c r="B471" s="1"/>
      <c r="C471" s="10">
        <v>9604</v>
      </c>
      <c r="D471" s="1" t="s">
        <v>111</v>
      </c>
      <c r="E471" s="16">
        <v>1</v>
      </c>
      <c r="F471" s="16">
        <v>1</v>
      </c>
      <c r="G471" s="16">
        <v>1</v>
      </c>
      <c r="H471" s="16">
        <v>2</v>
      </c>
      <c r="I471" s="16">
        <v>1</v>
      </c>
      <c r="J471" s="16">
        <v>0</v>
      </c>
      <c r="K471" s="16">
        <v>2</v>
      </c>
      <c r="L471" s="16">
        <v>2</v>
      </c>
      <c r="M471" s="16">
        <v>2</v>
      </c>
      <c r="N471" s="16">
        <v>2</v>
      </c>
      <c r="O471" s="16">
        <v>2</v>
      </c>
      <c r="P471" s="16">
        <v>5</v>
      </c>
    </row>
    <row r="472" spans="1:18" ht="30" x14ac:dyDescent="0.25">
      <c r="A472" s="10">
        <v>96</v>
      </c>
      <c r="B472" s="1"/>
      <c r="C472" s="10">
        <v>9609</v>
      </c>
      <c r="D472" s="1" t="s">
        <v>318</v>
      </c>
      <c r="E472" s="16">
        <v>2</v>
      </c>
      <c r="F472" s="16">
        <v>3</v>
      </c>
      <c r="G472" s="16">
        <v>2</v>
      </c>
      <c r="H472" s="16">
        <v>2</v>
      </c>
      <c r="I472" s="16">
        <v>3</v>
      </c>
      <c r="J472" s="16">
        <v>0</v>
      </c>
      <c r="K472" s="16">
        <v>3</v>
      </c>
      <c r="L472" s="16">
        <v>1</v>
      </c>
      <c r="M472" s="16">
        <v>2</v>
      </c>
      <c r="N472" s="16">
        <v>4</v>
      </c>
      <c r="O472" s="16">
        <v>3</v>
      </c>
      <c r="P472" s="16">
        <v>3</v>
      </c>
      <c r="R472" s="5">
        <f>VLOOKUP(C472,'[1]diagrafes me kad'!$D$2:$G$83,4,FALSE)</f>
        <v>6</v>
      </c>
    </row>
    <row r="473" spans="1:18" x14ac:dyDescent="0.25">
      <c r="A473" s="10"/>
      <c r="B473" s="1" t="s">
        <v>319</v>
      </c>
      <c r="C473" s="10"/>
      <c r="D473" s="1"/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</row>
    <row r="474" spans="1:18" x14ac:dyDescent="0.25">
      <c r="E474" s="5">
        <f t="shared" ref="E474:P474" si="0">SUM(E4:E473)</f>
        <v>478</v>
      </c>
      <c r="F474" s="5">
        <f t="shared" si="0"/>
        <v>335</v>
      </c>
      <c r="G474" s="5">
        <f t="shared" si="0"/>
        <v>353</v>
      </c>
      <c r="H474" s="5">
        <f t="shared" si="0"/>
        <v>307</v>
      </c>
      <c r="I474" s="5">
        <f t="shared" si="0"/>
        <v>269</v>
      </c>
      <c r="J474" s="5">
        <f t="shared" si="0"/>
        <v>277</v>
      </c>
      <c r="K474" s="5">
        <f t="shared" si="0"/>
        <v>336</v>
      </c>
      <c r="L474" s="5">
        <f t="shared" si="0"/>
        <v>198</v>
      </c>
      <c r="M474" s="5">
        <f t="shared" si="0"/>
        <v>229</v>
      </c>
      <c r="N474" s="5">
        <f t="shared" si="0"/>
        <v>288</v>
      </c>
      <c r="O474" s="5">
        <f t="shared" si="0"/>
        <v>343</v>
      </c>
      <c r="P474" s="5">
        <f t="shared" si="0"/>
        <v>324</v>
      </c>
    </row>
    <row r="475" spans="1:18" x14ac:dyDescent="0.25">
      <c r="R475" s="5">
        <f t="shared" ref="R475" si="1">SUM(R4:R473)</f>
        <v>277</v>
      </c>
    </row>
  </sheetData>
  <mergeCells count="5">
    <mergeCell ref="E2:P2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Εγγραφές-διαγραφές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Catsis</dc:creator>
  <cp:lastModifiedBy>USER</cp:lastModifiedBy>
  <cp:lastPrinted>2018-11-14T08:35:57Z</cp:lastPrinted>
  <dcterms:created xsi:type="dcterms:W3CDTF">2015-08-10T06:42:46Z</dcterms:created>
  <dcterms:modified xsi:type="dcterms:W3CDTF">2019-01-18T08:56:48Z</dcterms:modified>
</cp:coreProperties>
</file>