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ΙΑΝ" sheetId="1" r:id="rId1"/>
  </sheets>
  <definedNames>
    <definedName name="_xlnm.Print_Area" localSheetId="0">ΙΑΝ!#REF!</definedName>
  </definedNames>
  <calcPr calcId="124519"/>
</workbook>
</file>

<file path=xl/calcChain.xml><?xml version="1.0" encoding="utf-8"?>
<calcChain xmlns="http://schemas.openxmlformats.org/spreadsheetml/2006/main">
  <c r="N62" i="1"/>
  <c r="M62"/>
  <c r="L62"/>
  <c r="K62"/>
  <c r="J62"/>
  <c r="I62"/>
  <c r="H62"/>
  <c r="G62"/>
  <c r="F62"/>
  <c r="E62"/>
  <c r="D62"/>
  <c r="H49"/>
  <c r="G49"/>
  <c r="F49"/>
  <c r="E49"/>
  <c r="D49"/>
  <c r="C49"/>
</calcChain>
</file>

<file path=xl/sharedStrings.xml><?xml version="1.0" encoding="utf-8"?>
<sst xmlns="http://schemas.openxmlformats.org/spreadsheetml/2006/main" count="127" uniqueCount="83">
  <si>
    <t>ΣΙΣΜΑΝΟΓΛΕΙΟ ΓΝΑ</t>
  </si>
  <si>
    <r>
      <t xml:space="preserve">12. </t>
    </r>
    <r>
      <rPr>
        <b/>
        <sz val="11"/>
        <color indexed="63"/>
        <rFont val="Arial"/>
        <family val="2"/>
        <charset val="161"/>
      </rPr>
      <t>Εξετάσεις</t>
    </r>
    <r>
      <rPr>
        <b/>
        <sz val="11"/>
        <color indexed="63"/>
        <rFont val="Helvetica"/>
        <family val="2"/>
      </rPr>
      <t xml:space="preserve"> - </t>
    </r>
    <r>
      <rPr>
        <b/>
        <sz val="11"/>
        <color indexed="63"/>
        <rFont val="Arial"/>
        <family val="2"/>
        <charset val="161"/>
      </rPr>
      <t>Χειρουργεία</t>
    </r>
    <r>
      <rPr>
        <b/>
        <sz val="11"/>
        <color indexed="63"/>
        <rFont val="Helvetica"/>
        <family val="2"/>
      </rPr>
      <t xml:space="preserve"> - </t>
    </r>
    <r>
      <rPr>
        <b/>
        <sz val="11"/>
        <color indexed="63"/>
        <rFont val="Arial"/>
        <family val="2"/>
        <charset val="161"/>
      </rPr>
      <t>Διακομιδές</t>
    </r>
  </si>
  <si>
    <t>ΙΑΝΟΥΑΡΙΟΣ</t>
  </si>
  <si>
    <t>12.1 Παραγόμενο έργο εργαστηριακών και εξωτερικών τμημάτων</t>
  </si>
  <si>
    <t>Εξετάσεις</t>
  </si>
  <si>
    <t>Τύπος</t>
  </si>
  <si>
    <t>Από Κλινικές</t>
  </si>
  <si>
    <t>Από Επείγοντα</t>
  </si>
  <si>
    <t>Από ΤΕΙ</t>
  </si>
  <si>
    <t>Από Ολοήμερη</t>
  </si>
  <si>
    <t xml:space="preserve">Άγνωστο </t>
  </si>
  <si>
    <t>Σύνολο</t>
  </si>
  <si>
    <t>ΑΙΜΟΔΟΣΙΑ</t>
  </si>
  <si>
    <t>Βιοπαθολογικές Εξετάσεις</t>
  </si>
  <si>
    <t>ΑΝΟΣΟΛΟΓΙΚΟ</t>
  </si>
  <si>
    <t>ΒΙΟΧΗΜΙΚΟ</t>
  </si>
  <si>
    <t>ΚΥΤΤΑΡΟΛΟΓΙΚΟ</t>
  </si>
  <si>
    <t>ΜΙΚΡΟΒΙΟΛΟΓΙΚΟ</t>
  </si>
  <si>
    <t>ΆΛΛΕΣ</t>
  </si>
  <si>
    <t>ΠΑΘΟΛΟΓΟΑΝΑΤΟΜΙΚΟ</t>
  </si>
  <si>
    <t>ΑΙΜΑΤΟΛΟΓΙΚΟ</t>
  </si>
  <si>
    <t>ΑΝΟΣΟΘΕΡΑΠΕΙΑ</t>
  </si>
  <si>
    <t>Εκτός Εργαστηριακών Εξετάσεων</t>
  </si>
  <si>
    <t>HOLTER</t>
  </si>
  <si>
    <t>LASER</t>
  </si>
  <si>
    <t>ΑΚΟΟΜΕΤΡΙΑ- ΑΚΟΟΛΟΓΙΑ</t>
  </si>
  <si>
    <t>ΒΙΟΜΕΤΡΙΑ</t>
  </si>
  <si>
    <t>ΔΕΡΜΑΤΙΚΑ ΤΕΣΤ</t>
  </si>
  <si>
    <t>ΔΙΑΧΥΣΗ</t>
  </si>
  <si>
    <t>ΔΟΚΙΜΑΣΙΑ ΚΟΠΩΣΕΩΣ</t>
  </si>
  <si>
    <t>ΜΕΛΕΤΗ ΚΕΡΑΤΟΕΙΔΟΥΣ</t>
  </si>
  <si>
    <t>ΟΠΤΙΚΑ ΠΕΔΙΑ</t>
  </si>
  <si>
    <t>ΤΕΣΤ ΠΑΠ</t>
  </si>
  <si>
    <t>ΣΠΕΙΡΟΜΕΤΡΗΣΕΙΣ</t>
  </si>
  <si>
    <t>ΟΦΘΑΛΜΟΛΟΓΙΚΕΣ ΕΞΕΤΑΣΕΙΣ</t>
  </si>
  <si>
    <t>ΗΛΕΚΤΡΟΕΓΚΕΦΑΛΟΓΡΑΦΗΜΑΤΑ</t>
  </si>
  <si>
    <t>ΒΡΟΓΧΟΣΚΟΠΗΣΕΙΣ</t>
  </si>
  <si>
    <t>Ενδοσκοπικές Εξετάσεις</t>
  </si>
  <si>
    <t>ΓΑΣΤΡΟΣΚΟΠΗΣΕΙΣ</t>
  </si>
  <si>
    <t>ΚΟΛΟΝΟΣΚΟΠΗΣΕΙΣ</t>
  </si>
  <si>
    <t>ΟΡΘΟΣΚΟΠΗΣΕΙΣ</t>
  </si>
  <si>
    <t>ΠΟΛΥΠΕΚΤΟΜΕΣ</t>
  </si>
  <si>
    <t>ΕΝΔΟΣΚΟΠΙΚΗ ΚΑΨΟΥΛΑ ΔΙΑΓΝΩΣΗΣ</t>
  </si>
  <si>
    <t>ΣΤΕΦΑΝΙΟΓΡΑΦΙΕΣ</t>
  </si>
  <si>
    <t>Επεμβατικές - Διαγνωστικές Εξετάσεις</t>
  </si>
  <si>
    <t>STRESS ECHO</t>
  </si>
  <si>
    <t>ΑΓΓΕΙΟΓΡΑΦΙΕΣ</t>
  </si>
  <si>
    <t>ΑΓΓΕΙΟΠΛΑΣΤΙΚΕΣ</t>
  </si>
  <si>
    <t>ΒΗΜΑΤΟΔΟΤΕΣ - ΑΠΙΝΙΔΩΤΕΣ</t>
  </si>
  <si>
    <t>ΑΛΛΕΣ ΕΠΕΜΒΑΤΙΚΕΣ-ΔΙΑΓΝΩΣΤΙΚΕΣ ΕΞΕΤΑΣΕΙΣ</t>
  </si>
  <si>
    <t>ΑΚΤΙΝΟΓΡΑΦΙΕΣ</t>
  </si>
  <si>
    <t>Ιατρική Απεικόνιση</t>
  </si>
  <si>
    <t>ΜΑΣΤΟΓΡΑΦΙΕΣ</t>
  </si>
  <si>
    <t>ΑΞΟΝΙΚΕΣ ΤΟΜΟΓΡΑΦΙΕΣ</t>
  </si>
  <si>
    <t>TRIPLEX</t>
  </si>
  <si>
    <t>ΥΠΕΡΗΧΟΙ</t>
  </si>
  <si>
    <t>ΜΑΓΝΗΤΙΚΕΣ ΤΟΜΟΓΡΑΦΙΕΣ</t>
  </si>
  <si>
    <t>TOE(ΔΙΟΙΣΟΦΑΓΕΙΟ) ΚΑΡΔΙΑΣ</t>
  </si>
  <si>
    <t>12.2 Χειρουργικές επεμβάσεις (ανά προγραμματισμός &amp; βαρύτητα)</t>
  </si>
  <si>
    <t>Κατηγορία /Τύπος Κλινικών / Υπηρεσιών / Τμημάτων</t>
  </si>
  <si>
    <t>ΚΛΙΝΙΚΗ</t>
  </si>
  <si>
    <t>ΑΑ</t>
  </si>
  <si>
    <t>ΠΡΟΓΡΑΜΜΑΤΙΣΜΕΝΕΣ</t>
  </si>
  <si>
    <t>ΕΚΤΑΚΤΕΣ</t>
  </si>
  <si>
    <t>ΟΛΟΗΜΕΡΗ</t>
  </si>
  <si>
    <t>ΑΓΝΩΣΤΟ</t>
  </si>
  <si>
    <t>ΜΙΚΡΕΣ</t>
  </si>
  <si>
    <t>ΜΕΣΑΙΕΣ</t>
  </si>
  <si>
    <t>ΜΕΓΑΛΕΣ</t>
  </si>
  <si>
    <t>ΒΑΡΙΕΣ</t>
  </si>
  <si>
    <t>ΕΞΑΙΡΕΤΙΚΑ ΒΑΡΙΕΣ</t>
  </si>
  <si>
    <t>ΣΥΝΟΛΟ</t>
  </si>
  <si>
    <t>ΙΑΤΡΙΚΟ ΤΜΗΜΑ ΕΣΥ</t>
  </si>
  <si>
    <t>ΧΕΙΡΟΥΡΓΙΚΟ</t>
  </si>
  <si>
    <t>ΑΓΓΕΙΟΧΕΙΡΟΥΡΓΙΚΟ</t>
  </si>
  <si>
    <t>ΘΩΡΑΚΟΧΕΙΡΟΥΡΓΙΚΟ</t>
  </si>
  <si>
    <t>ΠΑΝΕΠΙΣΤΗΜΙΑΚΗ ΚΛΙΝΙΚΗ</t>
  </si>
  <si>
    <t>ΟΥΡΟΛΟΓΙΚΟ</t>
  </si>
  <si>
    <t>ΟΦΘΑΛΜΟΛΟΓΙΚΟ</t>
  </si>
  <si>
    <t>ΩΡΛ</t>
  </si>
  <si>
    <t>ΤΑΚΤΙΚΟ ΕΞΩΤΕΡΙΚΟ ΙΑΤΡΕΙΟ</t>
  </si>
  <si>
    <t>ΑΥΤΟΝΟΜΗ / ΕΙΔΙΚΗ ΜΟΝΑΔΑ</t>
  </si>
  <si>
    <t>ΕΞΩΣΩΜΑΤΙΚΗΣ ΛΙΘΟΤΡΙΨΙΑΣ</t>
  </si>
</sst>
</file>

<file path=xl/styles.xml><?xml version="1.0" encoding="utf-8"?>
<styleSheet xmlns="http://schemas.openxmlformats.org/spreadsheetml/2006/main">
  <fonts count="12">
    <font>
      <sz val="10"/>
      <name val="Arial Greek"/>
      <charset val="161"/>
    </font>
    <font>
      <b/>
      <i/>
      <sz val="10"/>
      <name val="Arial Greek"/>
      <charset val="161"/>
    </font>
    <font>
      <b/>
      <sz val="11"/>
      <color indexed="63"/>
      <name val="Helvetica"/>
      <family val="2"/>
    </font>
    <font>
      <b/>
      <sz val="11"/>
      <color indexed="63"/>
      <name val="Arial"/>
      <family val="2"/>
      <charset val="161"/>
    </font>
    <font>
      <b/>
      <sz val="10"/>
      <name val="Arial Greek"/>
      <charset val="161"/>
    </font>
    <font>
      <b/>
      <sz val="10"/>
      <name val="Arial Unicode MS"/>
      <family val="2"/>
      <charset val="161"/>
    </font>
    <font>
      <sz val="10"/>
      <name val="Arial Unicode MS"/>
      <family val="2"/>
      <charset val="161"/>
    </font>
    <font>
      <u/>
      <sz val="10"/>
      <color indexed="12"/>
      <name val="Arial Greek"/>
      <charset val="161"/>
    </font>
    <font>
      <b/>
      <sz val="13.5"/>
      <name val="Arial Greek"/>
      <charset val="161"/>
    </font>
    <font>
      <sz val="10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</font>
    <font>
      <sz val="12"/>
      <name val="Arial Greek"/>
      <charset val="161"/>
    </font>
  </fonts>
  <fills count="4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7" fillId="0" borderId="0" xfId="1" applyFill="1" applyAlignment="1" applyProtection="1">
      <alignment wrapText="1"/>
    </xf>
    <xf numFmtId="0" fontId="6" fillId="0" borderId="2" xfId="0" applyFont="1" applyFill="1" applyBorder="1" applyAlignment="1">
      <alignment wrapText="1"/>
    </xf>
    <xf numFmtId="0" fontId="8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0" fillId="0" borderId="0" xfId="1" applyFont="1" applyAlignment="1" applyProtection="1">
      <alignment wrapText="1"/>
    </xf>
    <xf numFmtId="0" fontId="11" fillId="0" borderId="0" xfId="0" applyFont="1" applyFill="1" applyBorder="1"/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/>
    <xf numFmtId="0" fontId="11" fillId="0" borderId="0" xfId="0" applyFont="1" applyFill="1" applyAlignment="1">
      <alignment wrapText="1"/>
    </xf>
    <xf numFmtId="0" fontId="11" fillId="0" borderId="0" xfId="0" applyFont="1" applyFill="1"/>
  </cellXfs>
  <cellStyles count="2">
    <cellStyle name="Κανονικό" xfId="0" builtinId="0"/>
    <cellStyle name="Υπερ-σύνδεση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Q62"/>
  <sheetViews>
    <sheetView tabSelected="1" workbookViewId="0">
      <selection activeCell="M15" sqref="M15:M16"/>
    </sheetView>
  </sheetViews>
  <sheetFormatPr defaultColWidth="26.7109375" defaultRowHeight="15"/>
  <cols>
    <col min="1" max="1" width="26.7109375" style="18"/>
    <col min="2" max="2" width="26.7109375" style="19"/>
    <col min="3" max="11" width="10" style="19" customWidth="1"/>
    <col min="12" max="14" width="10" style="15" customWidth="1"/>
    <col min="15" max="16384" width="26.7109375" style="15"/>
  </cols>
  <sheetData>
    <row r="1" spans="1:9" s="1" customFormat="1" ht="12.75">
      <c r="A1" s="1" t="s">
        <v>0</v>
      </c>
    </row>
    <row r="2" spans="1:9" s="3" customFormat="1">
      <c r="A2" s="2" t="s">
        <v>1</v>
      </c>
    </row>
    <row r="3" spans="1:9" s="3" customFormat="1">
      <c r="A3" s="4" t="s">
        <v>2</v>
      </c>
      <c r="D3" s="5">
        <v>2018</v>
      </c>
    </row>
    <row r="4" spans="1:9" s="3" customFormat="1" ht="12.75"/>
    <row r="5" spans="1:9" s="5" customFormat="1" ht="12.75">
      <c r="A5" s="5" t="s">
        <v>3</v>
      </c>
    </row>
    <row r="6" spans="1:9" s="3" customFormat="1" ht="12.75"/>
    <row r="7" spans="1:9" s="3" customFormat="1" ht="31.5" customHeight="1">
      <c r="A7" s="6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7"/>
    </row>
    <row r="8" spans="1:9" s="3" customFormat="1">
      <c r="A8" s="8" t="s">
        <v>12</v>
      </c>
      <c r="B8" s="8" t="s">
        <v>13</v>
      </c>
      <c r="C8" s="8">
        <v>9950</v>
      </c>
      <c r="D8" s="8">
        <v>0</v>
      </c>
      <c r="E8" s="8">
        <v>4387</v>
      </c>
      <c r="F8" s="8">
        <v>0</v>
      </c>
      <c r="G8" s="8">
        <v>0</v>
      </c>
      <c r="H8" s="8">
        <v>14337</v>
      </c>
      <c r="I8" s="9"/>
    </row>
    <row r="9" spans="1:9" s="3" customFormat="1">
      <c r="A9" s="8" t="s">
        <v>14</v>
      </c>
      <c r="B9" s="8" t="s">
        <v>13</v>
      </c>
      <c r="C9" s="8">
        <v>1074</v>
      </c>
      <c r="D9" s="8">
        <v>5</v>
      </c>
      <c r="E9" s="8">
        <v>948</v>
      </c>
      <c r="F9" s="8">
        <v>0</v>
      </c>
      <c r="G9" s="8">
        <v>101</v>
      </c>
      <c r="H9" s="8">
        <v>2128</v>
      </c>
      <c r="I9" s="9"/>
    </row>
    <row r="10" spans="1:9" s="3" customFormat="1">
      <c r="A10" s="8" t="s">
        <v>15</v>
      </c>
      <c r="B10" s="8" t="s">
        <v>13</v>
      </c>
      <c r="C10" s="8">
        <v>106660</v>
      </c>
      <c r="D10" s="8">
        <v>32492</v>
      </c>
      <c r="E10" s="8">
        <v>17286</v>
      </c>
      <c r="F10" s="8">
        <v>0</v>
      </c>
      <c r="G10" s="8">
        <v>0</v>
      </c>
      <c r="H10" s="8">
        <v>156438</v>
      </c>
      <c r="I10" s="9"/>
    </row>
    <row r="11" spans="1:9" s="3" customFormat="1">
      <c r="A11" s="8" t="s">
        <v>16</v>
      </c>
      <c r="B11" s="8" t="s">
        <v>13</v>
      </c>
      <c r="C11" s="8">
        <v>226</v>
      </c>
      <c r="D11" s="8">
        <v>0</v>
      </c>
      <c r="E11" s="8">
        <v>58</v>
      </c>
      <c r="F11" s="8">
        <v>0</v>
      </c>
      <c r="G11" s="8">
        <v>0</v>
      </c>
      <c r="H11" s="8">
        <v>284</v>
      </c>
      <c r="I11" s="9"/>
    </row>
    <row r="12" spans="1:9" s="3" customFormat="1">
      <c r="A12" s="8" t="s">
        <v>17</v>
      </c>
      <c r="B12" s="8" t="s">
        <v>13</v>
      </c>
      <c r="C12" s="8">
        <v>2917</v>
      </c>
      <c r="D12" s="8">
        <v>1391</v>
      </c>
      <c r="E12" s="8">
        <v>593</v>
      </c>
      <c r="F12" s="8">
        <v>0</v>
      </c>
      <c r="G12" s="8">
        <v>0</v>
      </c>
      <c r="H12" s="8">
        <v>4901</v>
      </c>
      <c r="I12" s="9"/>
    </row>
    <row r="13" spans="1:9" s="3" customFormat="1">
      <c r="A13" s="8" t="s">
        <v>18</v>
      </c>
      <c r="B13" s="8" t="s">
        <v>13</v>
      </c>
      <c r="C13" s="8">
        <v>678</v>
      </c>
      <c r="D13" s="8">
        <v>0</v>
      </c>
      <c r="E13" s="8">
        <v>114</v>
      </c>
      <c r="F13" s="8">
        <v>0</v>
      </c>
      <c r="G13" s="8">
        <v>0</v>
      </c>
      <c r="H13" s="8">
        <v>792</v>
      </c>
      <c r="I13" s="9"/>
    </row>
    <row r="14" spans="1:9" s="3" customFormat="1">
      <c r="A14" s="8" t="s">
        <v>19</v>
      </c>
      <c r="B14" s="8" t="s">
        <v>13</v>
      </c>
      <c r="C14" s="8">
        <v>539</v>
      </c>
      <c r="D14" s="8">
        <v>0</v>
      </c>
      <c r="E14" s="8">
        <v>168</v>
      </c>
      <c r="F14" s="8">
        <v>15</v>
      </c>
      <c r="G14" s="8">
        <v>0</v>
      </c>
      <c r="H14" s="8">
        <v>722</v>
      </c>
      <c r="I14" s="9"/>
    </row>
    <row r="15" spans="1:9" s="3" customFormat="1">
      <c r="A15" s="8" t="s">
        <v>20</v>
      </c>
      <c r="B15" s="8" t="s">
        <v>13</v>
      </c>
      <c r="C15" s="8">
        <v>12417</v>
      </c>
      <c r="D15" s="8">
        <v>5578</v>
      </c>
      <c r="E15" s="8">
        <v>1401</v>
      </c>
      <c r="F15" s="8">
        <v>0</v>
      </c>
      <c r="G15" s="8">
        <v>608</v>
      </c>
      <c r="H15" s="8">
        <v>20004</v>
      </c>
      <c r="I15" s="9"/>
    </row>
    <row r="16" spans="1:9" s="3" customFormat="1" ht="30">
      <c r="A16" s="8" t="s">
        <v>21</v>
      </c>
      <c r="B16" s="8" t="s">
        <v>22</v>
      </c>
      <c r="C16" s="8">
        <v>0</v>
      </c>
      <c r="D16" s="8">
        <v>0</v>
      </c>
      <c r="E16" s="8">
        <v>75</v>
      </c>
      <c r="F16" s="8">
        <v>0</v>
      </c>
      <c r="G16" s="8">
        <v>0</v>
      </c>
      <c r="H16" s="8">
        <v>75</v>
      </c>
      <c r="I16" s="9"/>
    </row>
    <row r="17" spans="1:9" s="3" customFormat="1" ht="30">
      <c r="A17" s="8" t="s">
        <v>23</v>
      </c>
      <c r="B17" s="8" t="s">
        <v>22</v>
      </c>
      <c r="C17" s="8">
        <v>0</v>
      </c>
      <c r="D17" s="8">
        <v>0</v>
      </c>
      <c r="E17" s="8">
        <v>43</v>
      </c>
      <c r="F17" s="8">
        <v>0</v>
      </c>
      <c r="G17" s="8">
        <v>0</v>
      </c>
      <c r="H17" s="8">
        <v>43</v>
      </c>
      <c r="I17" s="9"/>
    </row>
    <row r="18" spans="1:9" s="3" customFormat="1" ht="30">
      <c r="A18" s="8" t="s">
        <v>24</v>
      </c>
      <c r="B18" s="8" t="s">
        <v>22</v>
      </c>
      <c r="C18" s="8">
        <v>0</v>
      </c>
      <c r="D18" s="8">
        <v>0</v>
      </c>
      <c r="E18" s="8">
        <v>27</v>
      </c>
      <c r="F18" s="8">
        <v>0</v>
      </c>
      <c r="G18" s="8">
        <v>0</v>
      </c>
      <c r="H18" s="8">
        <v>27</v>
      </c>
      <c r="I18" s="9"/>
    </row>
    <row r="19" spans="1:9" s="3" customFormat="1" ht="30">
      <c r="A19" s="8" t="s">
        <v>25</v>
      </c>
      <c r="B19" s="8" t="s">
        <v>22</v>
      </c>
      <c r="C19" s="8">
        <v>0</v>
      </c>
      <c r="D19" s="8">
        <v>0</v>
      </c>
      <c r="E19" s="8">
        <v>57</v>
      </c>
      <c r="F19" s="8">
        <v>0</v>
      </c>
      <c r="G19" s="8">
        <v>0</v>
      </c>
      <c r="H19" s="8">
        <v>57</v>
      </c>
      <c r="I19" s="9"/>
    </row>
    <row r="20" spans="1:9" s="3" customFormat="1" ht="30">
      <c r="A20" s="8" t="s">
        <v>26</v>
      </c>
      <c r="B20" s="8" t="s">
        <v>22</v>
      </c>
      <c r="C20" s="8">
        <v>0</v>
      </c>
      <c r="D20" s="8">
        <v>0</v>
      </c>
      <c r="E20" s="8">
        <v>70</v>
      </c>
      <c r="F20" s="8">
        <v>0</v>
      </c>
      <c r="G20" s="8">
        <v>0</v>
      </c>
      <c r="H20" s="8">
        <v>70</v>
      </c>
      <c r="I20" s="9"/>
    </row>
    <row r="21" spans="1:9" s="3" customFormat="1" ht="30">
      <c r="A21" s="8" t="s">
        <v>27</v>
      </c>
      <c r="B21" s="8" t="s">
        <v>22</v>
      </c>
      <c r="C21" s="8">
        <v>0</v>
      </c>
      <c r="D21" s="8">
        <v>0</v>
      </c>
      <c r="E21" s="8">
        <v>13</v>
      </c>
      <c r="F21" s="8">
        <v>3</v>
      </c>
      <c r="G21" s="8">
        <v>0</v>
      </c>
      <c r="H21" s="8">
        <v>16</v>
      </c>
      <c r="I21" s="9"/>
    </row>
    <row r="22" spans="1:9" s="3" customFormat="1" ht="30">
      <c r="A22" s="8" t="s">
        <v>28</v>
      </c>
      <c r="B22" s="8" t="s">
        <v>22</v>
      </c>
      <c r="C22" s="8">
        <v>34</v>
      </c>
      <c r="D22" s="8">
        <v>0</v>
      </c>
      <c r="E22" s="8">
        <v>62</v>
      </c>
      <c r="F22" s="8">
        <v>0</v>
      </c>
      <c r="G22" s="8">
        <v>0</v>
      </c>
      <c r="H22" s="8">
        <v>96</v>
      </c>
      <c r="I22" s="9"/>
    </row>
    <row r="23" spans="1:9" s="3" customFormat="1" ht="30">
      <c r="A23" s="8" t="s">
        <v>29</v>
      </c>
      <c r="B23" s="8" t="s">
        <v>22</v>
      </c>
      <c r="C23" s="8">
        <v>0</v>
      </c>
      <c r="D23" s="8">
        <v>0</v>
      </c>
      <c r="E23" s="8">
        <v>20</v>
      </c>
      <c r="F23" s="8">
        <v>0</v>
      </c>
      <c r="G23" s="8">
        <v>0</v>
      </c>
      <c r="H23" s="8">
        <v>20</v>
      </c>
      <c r="I23" s="9"/>
    </row>
    <row r="24" spans="1:9" s="3" customFormat="1" ht="30">
      <c r="A24" s="8" t="s">
        <v>30</v>
      </c>
      <c r="B24" s="8" t="s">
        <v>22</v>
      </c>
      <c r="C24" s="8">
        <v>0</v>
      </c>
      <c r="D24" s="8">
        <v>0</v>
      </c>
      <c r="E24" s="8">
        <v>470</v>
      </c>
      <c r="F24" s="8">
        <v>0</v>
      </c>
      <c r="G24" s="8">
        <v>0</v>
      </c>
      <c r="H24" s="8">
        <v>470</v>
      </c>
      <c r="I24" s="9"/>
    </row>
    <row r="25" spans="1:9" s="3" customFormat="1" ht="30">
      <c r="A25" s="8" t="s">
        <v>31</v>
      </c>
      <c r="B25" s="8" t="s">
        <v>22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9"/>
    </row>
    <row r="26" spans="1:9" s="3" customFormat="1" ht="30">
      <c r="A26" s="8" t="s">
        <v>32</v>
      </c>
      <c r="B26" s="8" t="s">
        <v>22</v>
      </c>
      <c r="C26" s="8">
        <v>0</v>
      </c>
      <c r="D26" s="8">
        <v>0</v>
      </c>
      <c r="E26" s="8">
        <v>59</v>
      </c>
      <c r="F26" s="8">
        <v>0</v>
      </c>
      <c r="G26" s="8">
        <v>0</v>
      </c>
      <c r="H26" s="8">
        <v>59</v>
      </c>
      <c r="I26" s="9"/>
    </row>
    <row r="27" spans="1:9" s="3" customFormat="1" ht="30">
      <c r="A27" s="8" t="s">
        <v>33</v>
      </c>
      <c r="B27" s="8" t="s">
        <v>22</v>
      </c>
      <c r="C27" s="8">
        <v>146</v>
      </c>
      <c r="D27" s="8">
        <v>0</v>
      </c>
      <c r="E27" s="8">
        <v>257</v>
      </c>
      <c r="F27" s="8">
        <v>12</v>
      </c>
      <c r="G27" s="8">
        <v>0</v>
      </c>
      <c r="H27" s="8">
        <v>415</v>
      </c>
      <c r="I27" s="9"/>
    </row>
    <row r="28" spans="1:9" s="3" customFormat="1" ht="30">
      <c r="A28" s="8" t="s">
        <v>34</v>
      </c>
      <c r="B28" s="8" t="s">
        <v>22</v>
      </c>
      <c r="C28" s="8">
        <v>0</v>
      </c>
      <c r="D28" s="8">
        <v>0</v>
      </c>
      <c r="E28" s="8">
        <v>230</v>
      </c>
      <c r="F28" s="8">
        <v>0</v>
      </c>
      <c r="G28" s="8">
        <v>0</v>
      </c>
      <c r="H28" s="8">
        <v>230</v>
      </c>
      <c r="I28" s="9"/>
    </row>
    <row r="29" spans="1:9" s="3" customFormat="1" ht="30">
      <c r="A29" s="8" t="s">
        <v>35</v>
      </c>
      <c r="B29" s="8" t="s">
        <v>22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9"/>
    </row>
    <row r="30" spans="1:9" s="3" customFormat="1">
      <c r="A30" s="8" t="s">
        <v>36</v>
      </c>
      <c r="B30" s="8" t="s">
        <v>37</v>
      </c>
      <c r="C30" s="8">
        <v>72</v>
      </c>
      <c r="D30" s="8">
        <v>0</v>
      </c>
      <c r="E30" s="8">
        <v>0</v>
      </c>
      <c r="F30" s="8">
        <v>0</v>
      </c>
      <c r="G30" s="8">
        <v>0</v>
      </c>
      <c r="H30" s="8">
        <v>72</v>
      </c>
      <c r="I30" s="9"/>
    </row>
    <row r="31" spans="1:9" s="3" customFormat="1">
      <c r="A31" s="8" t="s">
        <v>38</v>
      </c>
      <c r="B31" s="8" t="s">
        <v>37</v>
      </c>
      <c r="C31" s="8">
        <v>17</v>
      </c>
      <c r="D31" s="8">
        <v>6</v>
      </c>
      <c r="E31" s="8">
        <v>73</v>
      </c>
      <c r="F31" s="8">
        <v>0</v>
      </c>
      <c r="G31" s="8">
        <v>0</v>
      </c>
      <c r="H31" s="8">
        <v>96</v>
      </c>
      <c r="I31" s="9"/>
    </row>
    <row r="32" spans="1:9" s="3" customFormat="1">
      <c r="A32" s="8" t="s">
        <v>39</v>
      </c>
      <c r="B32" s="8" t="s">
        <v>37</v>
      </c>
      <c r="C32" s="8">
        <v>12</v>
      </c>
      <c r="D32" s="8">
        <v>0</v>
      </c>
      <c r="E32" s="8">
        <v>70</v>
      </c>
      <c r="F32" s="8">
        <v>0</v>
      </c>
      <c r="G32" s="8">
        <v>0</v>
      </c>
      <c r="H32" s="8">
        <v>82</v>
      </c>
      <c r="I32" s="9"/>
    </row>
    <row r="33" spans="1:9" s="3" customFormat="1">
      <c r="A33" s="8" t="s">
        <v>40</v>
      </c>
      <c r="B33" s="8" t="s">
        <v>37</v>
      </c>
      <c r="C33" s="8">
        <v>3</v>
      </c>
      <c r="D33" s="8">
        <v>2</v>
      </c>
      <c r="E33" s="8">
        <v>4</v>
      </c>
      <c r="F33" s="8">
        <v>0</v>
      </c>
      <c r="G33" s="8">
        <v>0</v>
      </c>
      <c r="H33" s="8">
        <v>9</v>
      </c>
      <c r="I33" s="9"/>
    </row>
    <row r="34" spans="1:9" s="3" customFormat="1">
      <c r="A34" s="8" t="s">
        <v>41</v>
      </c>
      <c r="B34" s="8" t="s">
        <v>37</v>
      </c>
      <c r="C34" s="8">
        <v>26</v>
      </c>
      <c r="D34" s="8">
        <v>0</v>
      </c>
      <c r="E34" s="8">
        <v>0</v>
      </c>
      <c r="F34" s="8">
        <v>0</v>
      </c>
      <c r="G34" s="8">
        <v>0</v>
      </c>
      <c r="H34" s="8">
        <v>26</v>
      </c>
      <c r="I34" s="9"/>
    </row>
    <row r="35" spans="1:9" s="3" customFormat="1" ht="30">
      <c r="A35" s="8" t="s">
        <v>42</v>
      </c>
      <c r="B35" s="8" t="s">
        <v>37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9"/>
    </row>
    <row r="36" spans="1:9" s="3" customFormat="1" ht="30">
      <c r="A36" s="8" t="s">
        <v>43</v>
      </c>
      <c r="B36" s="8" t="s">
        <v>44</v>
      </c>
      <c r="C36" s="8">
        <v>135</v>
      </c>
      <c r="D36" s="8">
        <v>0</v>
      </c>
      <c r="E36" s="8">
        <v>0</v>
      </c>
      <c r="F36" s="8">
        <v>0</v>
      </c>
      <c r="G36" s="8">
        <v>0</v>
      </c>
      <c r="H36" s="8">
        <v>135</v>
      </c>
      <c r="I36" s="9"/>
    </row>
    <row r="37" spans="1:9" s="3" customFormat="1" ht="30">
      <c r="A37" s="8" t="s">
        <v>45</v>
      </c>
      <c r="B37" s="8" t="s">
        <v>44</v>
      </c>
      <c r="C37" s="8">
        <v>0</v>
      </c>
      <c r="D37" s="8">
        <v>0</v>
      </c>
      <c r="E37" s="8">
        <v>6</v>
      </c>
      <c r="F37" s="8">
        <v>0</v>
      </c>
      <c r="G37" s="8">
        <v>0</v>
      </c>
      <c r="H37" s="8">
        <v>6</v>
      </c>
      <c r="I37" s="9"/>
    </row>
    <row r="38" spans="1:9" s="3" customFormat="1" ht="30">
      <c r="A38" s="8" t="s">
        <v>46</v>
      </c>
      <c r="B38" s="8" t="s">
        <v>44</v>
      </c>
      <c r="C38" s="8">
        <v>90</v>
      </c>
      <c r="D38" s="8">
        <v>0</v>
      </c>
      <c r="E38" s="8">
        <v>0</v>
      </c>
      <c r="F38" s="8">
        <v>0</v>
      </c>
      <c r="G38" s="8">
        <v>0</v>
      </c>
      <c r="H38" s="8">
        <v>90</v>
      </c>
      <c r="I38" s="9"/>
    </row>
    <row r="39" spans="1:9" s="3" customFormat="1" ht="30">
      <c r="A39" s="8" t="s">
        <v>47</v>
      </c>
      <c r="B39" s="8" t="s">
        <v>44</v>
      </c>
      <c r="C39" s="8">
        <v>51</v>
      </c>
      <c r="D39" s="8">
        <v>0</v>
      </c>
      <c r="E39" s="8">
        <v>0</v>
      </c>
      <c r="F39" s="8">
        <v>0</v>
      </c>
      <c r="G39" s="8">
        <v>0</v>
      </c>
      <c r="H39" s="8">
        <v>51</v>
      </c>
      <c r="I39" s="9"/>
    </row>
    <row r="40" spans="1:9" s="3" customFormat="1" ht="30">
      <c r="A40" s="8" t="s">
        <v>48</v>
      </c>
      <c r="B40" s="8" t="s">
        <v>44</v>
      </c>
      <c r="C40" s="8">
        <v>13</v>
      </c>
      <c r="D40" s="8">
        <v>0</v>
      </c>
      <c r="E40" s="8">
        <v>0</v>
      </c>
      <c r="F40" s="8">
        <v>0</v>
      </c>
      <c r="G40" s="8">
        <v>0</v>
      </c>
      <c r="H40" s="8">
        <v>13</v>
      </c>
      <c r="I40" s="9"/>
    </row>
    <row r="41" spans="1:9" s="3" customFormat="1" ht="30">
      <c r="A41" s="8" t="s">
        <v>49</v>
      </c>
      <c r="B41" s="8" t="s">
        <v>44</v>
      </c>
      <c r="C41" s="8">
        <v>3</v>
      </c>
      <c r="D41" s="8">
        <v>0</v>
      </c>
      <c r="E41" s="8">
        <v>0</v>
      </c>
      <c r="F41" s="8">
        <v>0</v>
      </c>
      <c r="G41" s="8">
        <v>0</v>
      </c>
      <c r="H41" s="8">
        <v>3</v>
      </c>
      <c r="I41" s="9"/>
    </row>
    <row r="42" spans="1:9" s="3" customFormat="1">
      <c r="A42" s="8" t="s">
        <v>50</v>
      </c>
      <c r="B42" s="8" t="s">
        <v>51</v>
      </c>
      <c r="C42" s="8">
        <v>1442</v>
      </c>
      <c r="D42" s="8">
        <v>3230</v>
      </c>
      <c r="E42" s="8">
        <v>2002</v>
      </c>
      <c r="F42" s="8">
        <v>9</v>
      </c>
      <c r="G42" s="8">
        <v>0</v>
      </c>
      <c r="H42" s="8">
        <v>6683</v>
      </c>
      <c r="I42" s="9"/>
    </row>
    <row r="43" spans="1:9" s="3" customFormat="1">
      <c r="A43" s="8" t="s">
        <v>52</v>
      </c>
      <c r="B43" s="8" t="s">
        <v>51</v>
      </c>
      <c r="C43" s="8">
        <v>0</v>
      </c>
      <c r="D43" s="8">
        <v>0</v>
      </c>
      <c r="E43" s="8">
        <v>66</v>
      </c>
      <c r="F43" s="8">
        <v>0</v>
      </c>
      <c r="G43" s="8">
        <v>0</v>
      </c>
      <c r="H43" s="8">
        <v>66</v>
      </c>
      <c r="I43" s="9"/>
    </row>
    <row r="44" spans="1:9" s="3" customFormat="1">
      <c r="A44" s="8" t="s">
        <v>53</v>
      </c>
      <c r="B44" s="8" t="s">
        <v>51</v>
      </c>
      <c r="C44" s="8">
        <v>541</v>
      </c>
      <c r="D44" s="8">
        <v>379</v>
      </c>
      <c r="E44" s="8">
        <v>114</v>
      </c>
      <c r="F44" s="8">
        <v>337</v>
      </c>
      <c r="G44" s="8">
        <v>0</v>
      </c>
      <c r="H44" s="8">
        <v>1371</v>
      </c>
      <c r="I44" s="9"/>
    </row>
    <row r="45" spans="1:9" s="3" customFormat="1">
      <c r="A45" s="8" t="s">
        <v>54</v>
      </c>
      <c r="B45" s="8" t="s">
        <v>51</v>
      </c>
      <c r="C45" s="8">
        <v>275</v>
      </c>
      <c r="D45" s="8">
        <v>57</v>
      </c>
      <c r="E45" s="8">
        <v>48</v>
      </c>
      <c r="F45" s="8">
        <v>78</v>
      </c>
      <c r="G45" s="8">
        <v>0</v>
      </c>
      <c r="H45" s="8">
        <v>458</v>
      </c>
      <c r="I45" s="9"/>
    </row>
    <row r="46" spans="1:9" s="3" customFormat="1">
      <c r="A46" s="8" t="s">
        <v>55</v>
      </c>
      <c r="B46" s="8" t="s">
        <v>51</v>
      </c>
      <c r="C46" s="8">
        <v>107</v>
      </c>
      <c r="D46" s="8">
        <v>733</v>
      </c>
      <c r="E46" s="8">
        <v>74</v>
      </c>
      <c r="F46" s="8">
        <v>132</v>
      </c>
      <c r="G46" s="8">
        <v>0</v>
      </c>
      <c r="H46" s="8">
        <v>1046</v>
      </c>
      <c r="I46" s="9"/>
    </row>
    <row r="47" spans="1:9" s="3" customFormat="1" ht="30">
      <c r="A47" s="8" t="s">
        <v>56</v>
      </c>
      <c r="B47" s="8" t="s">
        <v>51</v>
      </c>
      <c r="C47" s="8">
        <v>46</v>
      </c>
      <c r="D47" s="8">
        <v>0</v>
      </c>
      <c r="E47" s="8">
        <v>145</v>
      </c>
      <c r="F47" s="8">
        <v>166</v>
      </c>
      <c r="G47" s="8">
        <v>0</v>
      </c>
      <c r="H47" s="8">
        <v>357</v>
      </c>
      <c r="I47" s="9"/>
    </row>
    <row r="48" spans="1:9" s="3" customFormat="1">
      <c r="A48" s="3" t="s">
        <v>57</v>
      </c>
      <c r="B48" s="3" t="s">
        <v>51</v>
      </c>
      <c r="C48" s="10">
        <v>11</v>
      </c>
      <c r="D48" s="3">
        <v>0</v>
      </c>
      <c r="E48" s="10">
        <v>9</v>
      </c>
      <c r="F48" s="3">
        <v>0</v>
      </c>
      <c r="G48" s="3">
        <v>0</v>
      </c>
      <c r="H48" s="3">
        <v>20</v>
      </c>
    </row>
    <row r="49" spans="1:17" s="3" customFormat="1" ht="12.75">
      <c r="C49" s="3">
        <f>SUM(C8:C48)</f>
        <v>137485</v>
      </c>
      <c r="D49" s="3">
        <f t="shared" ref="D49:H49" si="0">SUM(D8:D48)</f>
        <v>43873</v>
      </c>
      <c r="E49" s="3">
        <f t="shared" si="0"/>
        <v>28949</v>
      </c>
      <c r="F49" s="3">
        <f t="shared" si="0"/>
        <v>752</v>
      </c>
      <c r="G49" s="3">
        <f t="shared" si="0"/>
        <v>709</v>
      </c>
      <c r="H49" s="3">
        <f t="shared" si="0"/>
        <v>211768</v>
      </c>
    </row>
    <row r="50" spans="1:17" s="3" customFormat="1" ht="12.75"/>
    <row r="51" spans="1:17" s="3" customFormat="1" ht="17.25">
      <c r="A51" s="11" t="s">
        <v>58</v>
      </c>
    </row>
    <row r="52" spans="1:17" s="3" customFormat="1" ht="53.25" customHeight="1">
      <c r="A52" s="12" t="s">
        <v>59</v>
      </c>
      <c r="B52" s="12" t="s">
        <v>60</v>
      </c>
      <c r="C52" s="12" t="s">
        <v>61</v>
      </c>
      <c r="D52" s="12" t="s">
        <v>62</v>
      </c>
      <c r="E52" s="12" t="s">
        <v>63</v>
      </c>
      <c r="F52" s="12" t="s">
        <v>64</v>
      </c>
      <c r="G52" s="12" t="s">
        <v>65</v>
      </c>
      <c r="H52" s="12" t="s">
        <v>66</v>
      </c>
      <c r="I52" s="12" t="s">
        <v>67</v>
      </c>
      <c r="J52" s="12" t="s">
        <v>68</v>
      </c>
      <c r="K52" s="12" t="s">
        <v>69</v>
      </c>
      <c r="L52" s="12" t="s">
        <v>70</v>
      </c>
      <c r="M52" s="12" t="s">
        <v>65</v>
      </c>
      <c r="N52" s="12" t="s">
        <v>71</v>
      </c>
      <c r="O52" s="7"/>
      <c r="P52"/>
      <c r="Q52"/>
    </row>
    <row r="53" spans="1:17" customFormat="1">
      <c r="A53" s="13" t="s">
        <v>72</v>
      </c>
      <c r="B53" s="13" t="s">
        <v>73</v>
      </c>
      <c r="C53" s="13">
        <v>1</v>
      </c>
      <c r="D53" s="13">
        <v>75</v>
      </c>
      <c r="E53" s="13">
        <v>26</v>
      </c>
      <c r="F53" s="13">
        <v>0</v>
      </c>
      <c r="G53" s="13">
        <v>0</v>
      </c>
      <c r="H53" s="13">
        <v>8</v>
      </c>
      <c r="I53" s="13">
        <v>25</v>
      </c>
      <c r="J53" s="13">
        <v>22</v>
      </c>
      <c r="K53" s="13">
        <v>6</v>
      </c>
      <c r="L53" s="13">
        <v>4</v>
      </c>
      <c r="M53" s="13">
        <v>36</v>
      </c>
      <c r="N53" s="13">
        <v>101</v>
      </c>
      <c r="O53" s="14"/>
    </row>
    <row r="54" spans="1:17" customFormat="1">
      <c r="A54" s="13" t="s">
        <v>72</v>
      </c>
      <c r="B54" s="13" t="s">
        <v>73</v>
      </c>
      <c r="C54" s="13">
        <v>2</v>
      </c>
      <c r="D54" s="13">
        <v>45</v>
      </c>
      <c r="E54" s="13">
        <v>21</v>
      </c>
      <c r="F54" s="13">
        <v>0</v>
      </c>
      <c r="G54" s="13">
        <v>0</v>
      </c>
      <c r="H54" s="13">
        <v>2</v>
      </c>
      <c r="I54" s="13">
        <v>17</v>
      </c>
      <c r="J54" s="13">
        <v>18</v>
      </c>
      <c r="K54" s="13">
        <v>1</v>
      </c>
      <c r="L54" s="13">
        <v>1</v>
      </c>
      <c r="M54" s="13">
        <v>27</v>
      </c>
      <c r="N54" s="13">
        <v>66</v>
      </c>
      <c r="O54" s="14"/>
    </row>
    <row r="55" spans="1:17" customFormat="1">
      <c r="A55" s="13" t="s">
        <v>72</v>
      </c>
      <c r="B55" s="13" t="s">
        <v>74</v>
      </c>
      <c r="C55" s="13">
        <v>1</v>
      </c>
      <c r="D55" s="13">
        <v>15</v>
      </c>
      <c r="E55" s="13">
        <v>12</v>
      </c>
      <c r="F55" s="13">
        <v>0</v>
      </c>
      <c r="G55" s="13">
        <v>0</v>
      </c>
      <c r="H55" s="13">
        <v>0</v>
      </c>
      <c r="I55" s="13">
        <v>4</v>
      </c>
      <c r="J55" s="13">
        <v>2</v>
      </c>
      <c r="K55" s="13">
        <v>3</v>
      </c>
      <c r="L55" s="13">
        <v>5</v>
      </c>
      <c r="M55" s="13">
        <v>13</v>
      </c>
      <c r="N55" s="13">
        <v>27</v>
      </c>
      <c r="O55" s="14"/>
    </row>
    <row r="56" spans="1:17" customFormat="1">
      <c r="A56" s="13" t="s">
        <v>72</v>
      </c>
      <c r="B56" s="13" t="s">
        <v>75</v>
      </c>
      <c r="C56" s="13">
        <v>1</v>
      </c>
      <c r="D56" s="13">
        <v>9</v>
      </c>
      <c r="E56" s="13">
        <v>3</v>
      </c>
      <c r="F56" s="13">
        <v>0</v>
      </c>
      <c r="G56" s="13">
        <v>0</v>
      </c>
      <c r="H56" s="13">
        <v>1</v>
      </c>
      <c r="I56" s="13">
        <v>1</v>
      </c>
      <c r="J56" s="13">
        <v>1</v>
      </c>
      <c r="K56" s="13">
        <v>4</v>
      </c>
      <c r="L56" s="13">
        <v>1</v>
      </c>
      <c r="M56" s="13">
        <v>4</v>
      </c>
      <c r="N56" s="13">
        <v>12</v>
      </c>
      <c r="O56" s="14"/>
    </row>
    <row r="57" spans="1:17" customFormat="1">
      <c r="A57" s="13" t="s">
        <v>76</v>
      </c>
      <c r="B57" s="13" t="s">
        <v>77</v>
      </c>
      <c r="C57" s="13">
        <v>2</v>
      </c>
      <c r="D57" s="13">
        <v>135</v>
      </c>
      <c r="E57" s="13">
        <v>40</v>
      </c>
      <c r="F57" s="13">
        <v>0</v>
      </c>
      <c r="G57" s="13">
        <v>0</v>
      </c>
      <c r="H57" s="13">
        <v>24</v>
      </c>
      <c r="I57" s="13">
        <v>94</v>
      </c>
      <c r="J57" s="13">
        <v>37</v>
      </c>
      <c r="K57" s="13">
        <v>12</v>
      </c>
      <c r="L57" s="13">
        <v>3</v>
      </c>
      <c r="M57" s="13">
        <v>5</v>
      </c>
      <c r="N57" s="13">
        <v>175</v>
      </c>
      <c r="O57" s="14"/>
    </row>
    <row r="58" spans="1:17" customFormat="1">
      <c r="A58" s="13" t="s">
        <v>72</v>
      </c>
      <c r="B58" s="13" t="s">
        <v>78</v>
      </c>
      <c r="C58" s="13">
        <v>1</v>
      </c>
      <c r="D58" s="13">
        <v>49</v>
      </c>
      <c r="E58" s="13">
        <v>19</v>
      </c>
      <c r="F58" s="13">
        <v>0</v>
      </c>
      <c r="G58" s="13">
        <v>0</v>
      </c>
      <c r="H58" s="13">
        <v>17</v>
      </c>
      <c r="I58" s="13">
        <v>37</v>
      </c>
      <c r="J58" s="13">
        <v>4</v>
      </c>
      <c r="K58" s="13">
        <v>3</v>
      </c>
      <c r="L58" s="13">
        <v>7</v>
      </c>
      <c r="M58" s="13">
        <v>0</v>
      </c>
      <c r="N58" s="13">
        <v>68</v>
      </c>
      <c r="O58" s="14"/>
    </row>
    <row r="59" spans="1:17" customFormat="1">
      <c r="A59" s="13" t="s">
        <v>72</v>
      </c>
      <c r="B59" s="13" t="s">
        <v>79</v>
      </c>
      <c r="C59" s="13">
        <v>1</v>
      </c>
      <c r="D59" s="13">
        <v>18</v>
      </c>
      <c r="E59" s="13">
        <v>3</v>
      </c>
      <c r="F59" s="13">
        <v>0</v>
      </c>
      <c r="G59" s="13">
        <v>0</v>
      </c>
      <c r="H59" s="13">
        <v>2</v>
      </c>
      <c r="I59" s="13">
        <v>8</v>
      </c>
      <c r="J59" s="13">
        <v>7</v>
      </c>
      <c r="K59" s="13">
        <v>4</v>
      </c>
      <c r="L59" s="13">
        <v>0</v>
      </c>
      <c r="M59" s="13">
        <v>0</v>
      </c>
      <c r="N59" s="13">
        <v>21</v>
      </c>
      <c r="O59" s="14"/>
    </row>
    <row r="60" spans="1:17" customFormat="1">
      <c r="A60" s="13" t="s">
        <v>80</v>
      </c>
      <c r="B60" s="13" t="s">
        <v>73</v>
      </c>
      <c r="C60" s="13">
        <v>1</v>
      </c>
      <c r="D60" s="13">
        <v>59</v>
      </c>
      <c r="E60" s="13">
        <v>0</v>
      </c>
      <c r="F60" s="13">
        <v>0</v>
      </c>
      <c r="G60" s="13">
        <v>0</v>
      </c>
      <c r="H60" s="13">
        <v>59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59</v>
      </c>
      <c r="O60" s="14"/>
    </row>
    <row r="61" spans="1:17" customFormat="1" ht="15.75">
      <c r="A61" s="13" t="s">
        <v>81</v>
      </c>
      <c r="B61" s="13" t="s">
        <v>82</v>
      </c>
      <c r="C61" s="13">
        <v>2</v>
      </c>
      <c r="D61" s="13">
        <v>180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180</v>
      </c>
      <c r="N61" s="13">
        <v>180</v>
      </c>
      <c r="O61" s="14"/>
      <c r="P61" s="15"/>
      <c r="Q61" s="15"/>
    </row>
    <row r="62" spans="1:17">
      <c r="A62" s="16"/>
      <c r="B62" s="17"/>
      <c r="C62" s="17"/>
      <c r="D62" s="17">
        <f>SUM(D53:D61)</f>
        <v>585</v>
      </c>
      <c r="E62" s="17">
        <f t="shared" ref="E62:N62" si="1">SUM(E53:E61)</f>
        <v>124</v>
      </c>
      <c r="F62" s="17">
        <f t="shared" si="1"/>
        <v>0</v>
      </c>
      <c r="G62" s="17">
        <f t="shared" si="1"/>
        <v>0</v>
      </c>
      <c r="H62" s="17">
        <f t="shared" si="1"/>
        <v>113</v>
      </c>
      <c r="I62" s="17">
        <f t="shared" si="1"/>
        <v>186</v>
      </c>
      <c r="J62" s="17">
        <f t="shared" si="1"/>
        <v>91</v>
      </c>
      <c r="K62" s="17">
        <f t="shared" si="1"/>
        <v>33</v>
      </c>
      <c r="L62" s="17">
        <f t="shared" si="1"/>
        <v>21</v>
      </c>
      <c r="M62" s="17">
        <f t="shared" si="1"/>
        <v>265</v>
      </c>
      <c r="N62" s="17">
        <f t="shared" si="1"/>
        <v>709</v>
      </c>
    </row>
  </sheetData>
  <hyperlinks>
    <hyperlink ref="O53"/>
    <hyperlink ref="O55"/>
    <hyperlink ref="O56"/>
    <hyperlink ref="O57"/>
    <hyperlink ref="O58"/>
    <hyperlink ref="O59"/>
    <hyperlink ref="O60"/>
    <hyperlink ref="O61"/>
    <hyperlink ref="O54"/>
  </hyperlinks>
  <pageMargins left="0.23622047244094491" right="0.27559055118110237" top="0.47244094488188981" bottom="0.98425196850393704" header="0.51181102362204722" footer="0.51181102362204722"/>
  <pageSetup paperSize="9" scale="61" orientation="portrait" r:id="rId1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ΙΑΝ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PLHROF21</dc:creator>
  <cp:lastModifiedBy>PLHROF21</cp:lastModifiedBy>
  <dcterms:created xsi:type="dcterms:W3CDTF">2018-04-20T06:05:49Z</dcterms:created>
  <dcterms:modified xsi:type="dcterms:W3CDTF">2018-04-20T06:07:18Z</dcterms:modified>
</cp:coreProperties>
</file>