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0" windowWidth="28845" windowHeight="6345" tabRatio="760"/>
  </bookViews>
  <sheets>
    <sheet name="Α. ΔΙΟΙΚΗΤΙΚΟ" sheetId="2" r:id="rId1"/>
  </sheets>
  <calcPr calcId="124519"/>
</workbook>
</file>

<file path=xl/calcChain.xml><?xml version="1.0" encoding="utf-8"?>
<calcChain xmlns="http://schemas.openxmlformats.org/spreadsheetml/2006/main">
  <c r="D62" i="2"/>
  <c r="D63" s="1"/>
  <c r="D56"/>
  <c r="D32"/>
  <c r="D24"/>
  <c r="D14"/>
  <c r="D8"/>
</calcChain>
</file>

<file path=xl/sharedStrings.xml><?xml version="1.0" encoding="utf-8"?>
<sst xmlns="http://schemas.openxmlformats.org/spreadsheetml/2006/main" count="112" uniqueCount="107">
  <si>
    <t>02.00.6031.001</t>
  </si>
  <si>
    <t>Τακτικές αποδοχές (περιλαμβάνονται βασικός μισθός,δώρα εορτών,γενικά και ειδικά τακτικά επιδόματα)</t>
  </si>
  <si>
    <t xml:space="preserve">Εργοδοτικές εισφορές υπαλλήλων ειδικών θέσεων </t>
  </si>
  <si>
    <t>02.00.6053.001</t>
  </si>
  <si>
    <t>Δαπάνες επιμόρφωσης προσωπικού και συμμετοχής σε συνέδρια και σεμινάρια</t>
  </si>
  <si>
    <t>02.00.6073.001</t>
  </si>
  <si>
    <t>Αμοιβές νομικών και συμβολαιογράφων</t>
  </si>
  <si>
    <t>02.00.6111.001</t>
  </si>
  <si>
    <t>02.00.6121.001</t>
  </si>
  <si>
    <t>Εξοδα κίνησης προέδρων Τ.Σ (άρθρο 4 Ν.2539/97)</t>
  </si>
  <si>
    <t>02.00.6123.001</t>
  </si>
  <si>
    <t>Εργοδοτικές εισφορές επί των εξόδων παράστασης και των λοιπών παροχών σε αιρετούς</t>
  </si>
  <si>
    <t>02.00.6126.001</t>
  </si>
  <si>
    <t>Ταχυδρομικά τέλη</t>
  </si>
  <si>
    <t>02.00.6221.001</t>
  </si>
  <si>
    <t>02.00.6222.001</t>
  </si>
  <si>
    <t>02.00.6223.001</t>
  </si>
  <si>
    <t>Οδοιπορικά έξοδα και αποζημίωση μετακινούμενων αιρετών</t>
  </si>
  <si>
    <t>02.00.6421.001</t>
  </si>
  <si>
    <t>Τιμητικές διακρίσεις, αναμνηστικά δώρα και έξοδα φιλοξενίας φυσικών προσώπων και αντιπροσωπειών</t>
  </si>
  <si>
    <t>02.00.6433.001</t>
  </si>
  <si>
    <t>Λοιπές δαπάνες δημοσίων σχέσεων</t>
  </si>
  <si>
    <t>02.00.6434.001</t>
  </si>
  <si>
    <t>Συμμετοχές σε συνέδρια συναντήσεις και διαλέξεις</t>
  </si>
  <si>
    <t>02.00.6441.001</t>
  </si>
  <si>
    <t>Δαπάνες δεξιώσεων και εθνικών ή τοπικών εορτών</t>
  </si>
  <si>
    <t>02.00.6443.001</t>
  </si>
  <si>
    <t>Έξοδα αδελφοποιήσεων</t>
  </si>
  <si>
    <t>02.00.6444.001</t>
  </si>
  <si>
    <t>Συνδρομές σε εφημερίδες και περιοδικά και ηλεκτρονικά μέσα</t>
  </si>
  <si>
    <t>02.00.6451.001</t>
  </si>
  <si>
    <t>02.00.6712.001</t>
  </si>
  <si>
    <t>02.00.6715.001</t>
  </si>
  <si>
    <t>Επιχορήγηση Κέντρου Κοινωνικής Προστασίας Αλληλεγγύης Αθλητισμού και Παιδείας</t>
  </si>
  <si>
    <t>02.00.6723.001</t>
  </si>
  <si>
    <t>02.00.6737.002</t>
  </si>
  <si>
    <t>02.00.6737.003</t>
  </si>
  <si>
    <t>02.00.6737.004</t>
  </si>
  <si>
    <t>02.00.6737.005</t>
  </si>
  <si>
    <t>Τακτικές αποδοχες (περιλαμβάνονται βασικός μισθός,δώρα εορτών,γενικά και ειδικά τακτικά επιδόματα)</t>
  </si>
  <si>
    <t>02.10.6011.001</t>
  </si>
  <si>
    <t>02.10.6012.001</t>
  </si>
  <si>
    <t>02.10.6021.001</t>
  </si>
  <si>
    <t>02.10.6041.001</t>
  </si>
  <si>
    <t>Εργοδοτικές εισφορές προσωπικού με συμβαση Δημοσίου Δικαίου</t>
  </si>
  <si>
    <t>02.10.6051.001</t>
  </si>
  <si>
    <t>02.10.6054.001</t>
  </si>
  <si>
    <t>Ετήσια εισφορά υπέρ ΤΠΔΥ</t>
  </si>
  <si>
    <t>Λοιπές παροχές σε είδος  (ένδυση εργατοτεχνικού προσωπικού)</t>
  </si>
  <si>
    <t>02.10.6063.001</t>
  </si>
  <si>
    <t>02.10.6063.002</t>
  </si>
  <si>
    <t>02.10.6115.002</t>
  </si>
  <si>
    <t>02.10.6265.001</t>
  </si>
  <si>
    <t>02.10.6273.001</t>
  </si>
  <si>
    <t>Μεταφορές εν γένει</t>
  </si>
  <si>
    <t>02.10.6414.001</t>
  </si>
  <si>
    <t>02.10.6422.001</t>
  </si>
  <si>
    <t>Προμήθεια βιβλίων κ.λ.π.</t>
  </si>
  <si>
    <t>02.10.6611.001</t>
  </si>
  <si>
    <t>02.10.6681.001</t>
  </si>
  <si>
    <t>02.10.6691.001</t>
  </si>
  <si>
    <t>ΔΗΜΟΤΙΚΗ ΑΣΤΥΝΟΜΙΑ</t>
  </si>
  <si>
    <t>02.50.6011.001</t>
  </si>
  <si>
    <t>02.50.6051.001</t>
  </si>
  <si>
    <t>02.50.6056.001</t>
  </si>
  <si>
    <t>02.50.6061.001</t>
  </si>
  <si>
    <t>ΑΙΡΕΤΟΙ</t>
  </si>
  <si>
    <t>ΕΠΙΧΟΡΗΓΗΣΕΙΣ</t>
  </si>
  <si>
    <t>Παροχή γάλακτος εργατοτεχνικού προσωπικού</t>
  </si>
  <si>
    <t>ΓΕΝΙΚΟ ΣΥΝΟΛΟ</t>
  </si>
  <si>
    <t>Α3.  ΠΡΟΓΡΑΜΜΑΤΙΣΜΟΣ  ΛΕΙΤΟΥΡΓΙΚΩΝ ΔΑΠΑΝΩΝ ΔΙΕΥΘΥΝΣΗΣ ΔΙΟΙΚΗΤΙΚΩΝ ΥΠΗΡΕΣΙΩΝ</t>
  </si>
  <si>
    <t>Α/Α</t>
  </si>
  <si>
    <t>ΚΑ            Προϋπολογισμού</t>
  </si>
  <si>
    <t>Τίτλος  Κωδικού</t>
  </si>
  <si>
    <r>
      <t xml:space="preserve">Σύνολο </t>
    </r>
    <r>
      <rPr>
        <b/>
        <sz val="11"/>
        <rFont val="Arial"/>
        <family val="2"/>
        <charset val="161"/>
      </rPr>
      <t>Λειτουργ. Δαπανών    (σε €)</t>
    </r>
  </si>
  <si>
    <t>ΓΡΑΦΕΙΟ ΔΗΜΑΡΧΟΥ</t>
  </si>
  <si>
    <t xml:space="preserve">Κινητή τηλεφωνία </t>
  </si>
  <si>
    <t>ΣΥΝΟΛΟ</t>
  </si>
  <si>
    <t>Αντιμισθία αιρετών - έξοδα παράστασης (άρθρο 92 Ν.3852/2010, άρθρα 230,242 και 248 ΚΔΚ)</t>
  </si>
  <si>
    <t>ΓΡΑΦΕΙΟ ΔΗΜΟΣΙΩΝ ΣΧΕΣΕΩΝ</t>
  </si>
  <si>
    <t>Συμμετοχή στην προγραμματική Σύμβαση στο δίκτυο πόλεων με ποτάμια</t>
  </si>
  <si>
    <t>Συμμετοχή του Δήμου στο δίκτυο Ελληνικών Πράσινων Πόλεων /Δήμων</t>
  </si>
  <si>
    <t xml:space="preserve">Συμμετοχή του Δήμου στο δίκτυο Δήμων των εκλεκτών Ελληνικών Γεύσεων </t>
  </si>
  <si>
    <t>Συμμετοχή του Δήμου στο δίκτυο Πόλεων με Λίμνες</t>
  </si>
  <si>
    <t>ΓΡΑΦΕΙΟ ΝΟΜΙΚΩΝ</t>
  </si>
  <si>
    <t>Απόδοση στον ΔΗ.ΒΡΕ.ΣΤΑ</t>
  </si>
  <si>
    <t>02.00.6737.006</t>
  </si>
  <si>
    <t>Εξόφληση υποχρεώσεων της υπό εκκαθάριση Δημοτικής Επιχείρισης ΑΝΑΠΤΥΞΙΑΚΗ ΑΕ</t>
  </si>
  <si>
    <t>Δ/ΝΣΗ ΔΙΟΙΚΗΤΙΚΟΥ</t>
  </si>
  <si>
    <t>Τηλεφωνικά, τηλεγραφικά, και τηλετυπικά τέλη εσωτερικού</t>
  </si>
  <si>
    <t>Κράτηση 0,50% υπέρ λογαρισμού του άρθρου 68 Ν.Δ 3033/54</t>
  </si>
  <si>
    <t xml:space="preserve">Τακτικές αποδοχές (περιλαμβάνονται βασικός μισθός, δώρα εορτών, γενικά και ειδικά τακτικά έξοδα μονίμων υπαλλήλων </t>
  </si>
  <si>
    <t>Αποζημίωση υπερωριακής εργασίας και για εξαιρέσιμες ημέρες και νυχτερινές ώρες και λοιπές πρόσθετες αμοιβές</t>
  </si>
  <si>
    <t>Τακτικές αποδοχές (περιλαμβάνονται βασικός μισθός, δώρα εορτών, γενικά και ειδικά τακτικά επιδόματα)</t>
  </si>
  <si>
    <t xml:space="preserve">Τακτικές αποδοχές (περιλαμβάνονται βασικός μισθός, δώρα εορτών, γενικά και ειδικά τακτικά επιδόματα) </t>
  </si>
  <si>
    <t xml:space="preserve">Εργοδοτικές εισφορές προσωπικού με σύμβαση Δημοσίου Δικαίου </t>
  </si>
  <si>
    <t>02.10.6052.00</t>
  </si>
  <si>
    <t>Εργοδοτικές εισφορές προσωπικού με σύμβαση αορίστου χρόνου</t>
  </si>
  <si>
    <t xml:space="preserve">Εργοδοτικές εισφορές έκτακτου προσωπικού </t>
  </si>
  <si>
    <t>Λοιπές παροχές σε είδος (ένδυση εργατοτεχνικού  προσωπικού )</t>
  </si>
  <si>
    <t>Αμοιβές Ιατρού Εργασίας και Τεχνικού Ασφαλείας με σύμβαση μίσθωσης έργου</t>
  </si>
  <si>
    <t xml:space="preserve">Συντήρηση και επισκευή επίπλων και λοιπόυ εξοπλισμού </t>
  </si>
  <si>
    <t>Φωτισμός και κίνηση (με ηλεκτροφωτισμό ή φωταέριο ) για δικές τους υπηρεσίες</t>
  </si>
  <si>
    <t xml:space="preserve">Οδοιπορικά έξοδα και αποζημίωση μετακινούμενων υπαλλήλων </t>
  </si>
  <si>
    <t xml:space="preserve">Υλικά φαρμακείου </t>
  </si>
  <si>
    <t>Προμήθεια ειδών σημαιοστολισμού και φωταγωγήσεων</t>
  </si>
  <si>
    <t>3η τροπ.</t>
  </si>
</sst>
</file>

<file path=xl/styles.xml><?xml version="1.0" encoding="utf-8"?>
<styleSheet xmlns="http://schemas.openxmlformats.org/spreadsheetml/2006/main">
  <numFmts count="2">
    <numFmt numFmtId="164" formatCode="###,###,###,##0.00"/>
    <numFmt numFmtId="165" formatCode="#,##0.00\ _€"/>
  </numFmts>
  <fonts count="10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161"/>
    </font>
    <font>
      <sz val="9"/>
      <color theme="1"/>
      <name val="Arial Narrow"/>
      <family val="2"/>
      <charset val="161"/>
    </font>
    <font>
      <sz val="10"/>
      <color indexed="63"/>
      <name val="Arial Narrow"/>
      <family val="2"/>
      <charset val="161"/>
    </font>
    <font>
      <b/>
      <sz val="12"/>
      <name val="Arial"/>
      <family val="2"/>
      <charset val="161"/>
    </font>
    <font>
      <b/>
      <sz val="10"/>
      <name val="Arial"/>
      <family val="2"/>
      <charset val="161"/>
    </font>
    <font>
      <b/>
      <sz val="11"/>
      <name val="Arial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0"/>
      <color rgb="FFFF0000"/>
      <name val="Times New Roman Greek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34">
    <xf numFmtId="0" fontId="0" fillId="0" borderId="0" xfId="0"/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5" fontId="7" fillId="2" borderId="1" xfId="0" applyNumberFormat="1" applyFont="1" applyFill="1" applyBorder="1" applyAlignment="1">
      <alignment horizontal="right"/>
    </xf>
    <xf numFmtId="0" fontId="7" fillId="0" borderId="1" xfId="0" applyFont="1" applyBorder="1"/>
    <xf numFmtId="0" fontId="5" fillId="0" borderId="1" xfId="0" applyFont="1" applyBorder="1" applyAlignment="1">
      <alignment horizontal="right" vertical="center" wrapText="1"/>
    </xf>
    <xf numFmtId="165" fontId="5" fillId="2" borderId="1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right"/>
    </xf>
    <xf numFmtId="165" fontId="7" fillId="3" borderId="1" xfId="0" applyNumberFormat="1" applyFont="1" applyFill="1" applyBorder="1" applyAlignment="1">
      <alignment horizontal="right"/>
    </xf>
    <xf numFmtId="165" fontId="5" fillId="3" borderId="1" xfId="0" applyNumberFormat="1" applyFont="1" applyFill="1" applyBorder="1" applyAlignment="1">
      <alignment horizontal="right"/>
    </xf>
    <xf numFmtId="165" fontId="7" fillId="4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165" fontId="7" fillId="5" borderId="1" xfId="0" applyNumberFormat="1" applyFont="1" applyFill="1" applyBorder="1" applyAlignment="1">
      <alignment horizontal="right"/>
    </xf>
    <xf numFmtId="165" fontId="5" fillId="5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165" fontId="5" fillId="4" borderId="1" xfId="0" applyNumberFormat="1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1" xfId="0" applyFill="1" applyBorder="1"/>
    <xf numFmtId="165" fontId="6" fillId="0" borderId="1" xfId="0" applyNumberFormat="1" applyFont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65" fontId="0" fillId="0" borderId="0" xfId="0" applyNumberFormat="1"/>
    <xf numFmtId="164" fontId="3" fillId="6" borderId="1" xfId="0" applyNumberFormat="1" applyFont="1" applyFill="1" applyBorder="1" applyAlignment="1">
      <alignment horizontal="right" vertical="top"/>
    </xf>
    <xf numFmtId="0" fontId="7" fillId="6" borderId="0" xfId="0" applyFont="1" applyFill="1"/>
    <xf numFmtId="164" fontId="9" fillId="6" borderId="0" xfId="0" applyNumberFormat="1" applyFont="1" applyFill="1" applyBorder="1" applyAlignment="1">
      <alignment horizontal="right" vertical="top"/>
    </xf>
    <xf numFmtId="0" fontId="0" fillId="6" borderId="1" xfId="0" applyFill="1" applyBorder="1"/>
    <xf numFmtId="0" fontId="0" fillId="6" borderId="1" xfId="0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</cellXfs>
  <cellStyles count="2">
    <cellStyle name="Βασικό_τελευταιο Τεχνικό Πρόγραμμα 2010 22112009" xfId="1"/>
    <cellStyle name="Κανονικό" xfId="0" builtinId="0"/>
  </cellStyles>
  <dxfs count="0"/>
  <tableStyles count="0" defaultTableStyle="TableStyleMedium2" defaultPivotStyle="PivotStyleMedium9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workbookViewId="0">
      <selection activeCell="D63" sqref="D63"/>
    </sheetView>
  </sheetViews>
  <sheetFormatPr defaultRowHeight="15"/>
  <cols>
    <col min="1" max="1" width="5.140625" customWidth="1"/>
    <col min="2" max="2" width="20.5703125" bestFit="1" customWidth="1"/>
    <col min="3" max="3" width="78.7109375" bestFit="1" customWidth="1"/>
    <col min="4" max="4" width="19.7109375" bestFit="1" customWidth="1"/>
    <col min="5" max="5" width="13.42578125" bestFit="1" customWidth="1"/>
    <col min="6" max="6" width="13.28515625" bestFit="1" customWidth="1"/>
    <col min="257" max="257" width="5.140625" customWidth="1"/>
    <col min="258" max="258" width="16.42578125" customWidth="1"/>
    <col min="259" max="259" width="42.140625" customWidth="1"/>
    <col min="260" max="260" width="15.7109375" customWidth="1"/>
    <col min="261" max="261" width="13.42578125" bestFit="1" customWidth="1"/>
    <col min="513" max="513" width="5.140625" customWidth="1"/>
    <col min="514" max="514" width="16.42578125" customWidth="1"/>
    <col min="515" max="515" width="42.140625" customWidth="1"/>
    <col min="516" max="516" width="15.7109375" customWidth="1"/>
    <col min="517" max="517" width="13.42578125" bestFit="1" customWidth="1"/>
    <col min="769" max="769" width="5.140625" customWidth="1"/>
    <col min="770" max="770" width="16.42578125" customWidth="1"/>
    <col min="771" max="771" width="42.140625" customWidth="1"/>
    <col min="772" max="772" width="15.7109375" customWidth="1"/>
    <col min="773" max="773" width="13.42578125" bestFit="1" customWidth="1"/>
    <col min="1025" max="1025" width="5.140625" customWidth="1"/>
    <col min="1026" max="1026" width="16.42578125" customWidth="1"/>
    <col min="1027" max="1027" width="42.140625" customWidth="1"/>
    <col min="1028" max="1028" width="15.7109375" customWidth="1"/>
    <col min="1029" max="1029" width="13.42578125" bestFit="1" customWidth="1"/>
    <col min="1281" max="1281" width="5.140625" customWidth="1"/>
    <col min="1282" max="1282" width="16.42578125" customWidth="1"/>
    <col min="1283" max="1283" width="42.140625" customWidth="1"/>
    <col min="1284" max="1284" width="15.7109375" customWidth="1"/>
    <col min="1285" max="1285" width="13.42578125" bestFit="1" customWidth="1"/>
    <col min="1537" max="1537" width="5.140625" customWidth="1"/>
    <col min="1538" max="1538" width="16.42578125" customWidth="1"/>
    <col min="1539" max="1539" width="42.140625" customWidth="1"/>
    <col min="1540" max="1540" width="15.7109375" customWidth="1"/>
    <col min="1541" max="1541" width="13.42578125" bestFit="1" customWidth="1"/>
    <col min="1793" max="1793" width="5.140625" customWidth="1"/>
    <col min="1794" max="1794" width="16.42578125" customWidth="1"/>
    <col min="1795" max="1795" width="42.140625" customWidth="1"/>
    <col min="1796" max="1796" width="15.7109375" customWidth="1"/>
    <col min="1797" max="1797" width="13.42578125" bestFit="1" customWidth="1"/>
    <col min="2049" max="2049" width="5.140625" customWidth="1"/>
    <col min="2050" max="2050" width="16.42578125" customWidth="1"/>
    <col min="2051" max="2051" width="42.140625" customWidth="1"/>
    <col min="2052" max="2052" width="15.7109375" customWidth="1"/>
    <col min="2053" max="2053" width="13.42578125" bestFit="1" customWidth="1"/>
    <col min="2305" max="2305" width="5.140625" customWidth="1"/>
    <col min="2306" max="2306" width="16.42578125" customWidth="1"/>
    <col min="2307" max="2307" width="42.140625" customWidth="1"/>
    <col min="2308" max="2308" width="15.7109375" customWidth="1"/>
    <col min="2309" max="2309" width="13.42578125" bestFit="1" customWidth="1"/>
    <col min="2561" max="2561" width="5.140625" customWidth="1"/>
    <col min="2562" max="2562" width="16.42578125" customWidth="1"/>
    <col min="2563" max="2563" width="42.140625" customWidth="1"/>
    <col min="2564" max="2564" width="15.7109375" customWidth="1"/>
    <col min="2565" max="2565" width="13.42578125" bestFit="1" customWidth="1"/>
    <col min="2817" max="2817" width="5.140625" customWidth="1"/>
    <col min="2818" max="2818" width="16.42578125" customWidth="1"/>
    <col min="2819" max="2819" width="42.140625" customWidth="1"/>
    <col min="2820" max="2820" width="15.7109375" customWidth="1"/>
    <col min="2821" max="2821" width="13.42578125" bestFit="1" customWidth="1"/>
    <col min="3073" max="3073" width="5.140625" customWidth="1"/>
    <col min="3074" max="3074" width="16.42578125" customWidth="1"/>
    <col min="3075" max="3075" width="42.140625" customWidth="1"/>
    <col min="3076" max="3076" width="15.7109375" customWidth="1"/>
    <col min="3077" max="3077" width="13.42578125" bestFit="1" customWidth="1"/>
    <col min="3329" max="3329" width="5.140625" customWidth="1"/>
    <col min="3330" max="3330" width="16.42578125" customWidth="1"/>
    <col min="3331" max="3331" width="42.140625" customWidth="1"/>
    <col min="3332" max="3332" width="15.7109375" customWidth="1"/>
    <col min="3333" max="3333" width="13.42578125" bestFit="1" customWidth="1"/>
    <col min="3585" max="3585" width="5.140625" customWidth="1"/>
    <col min="3586" max="3586" width="16.42578125" customWidth="1"/>
    <col min="3587" max="3587" width="42.140625" customWidth="1"/>
    <col min="3588" max="3588" width="15.7109375" customWidth="1"/>
    <col min="3589" max="3589" width="13.42578125" bestFit="1" customWidth="1"/>
    <col min="3841" max="3841" width="5.140625" customWidth="1"/>
    <col min="3842" max="3842" width="16.42578125" customWidth="1"/>
    <col min="3843" max="3843" width="42.140625" customWidth="1"/>
    <col min="3844" max="3844" width="15.7109375" customWidth="1"/>
    <col min="3845" max="3845" width="13.42578125" bestFit="1" customWidth="1"/>
    <col min="4097" max="4097" width="5.140625" customWidth="1"/>
    <col min="4098" max="4098" width="16.42578125" customWidth="1"/>
    <col min="4099" max="4099" width="42.140625" customWidth="1"/>
    <col min="4100" max="4100" width="15.7109375" customWidth="1"/>
    <col min="4101" max="4101" width="13.42578125" bestFit="1" customWidth="1"/>
    <col min="4353" max="4353" width="5.140625" customWidth="1"/>
    <col min="4354" max="4354" width="16.42578125" customWidth="1"/>
    <col min="4355" max="4355" width="42.140625" customWidth="1"/>
    <col min="4356" max="4356" width="15.7109375" customWidth="1"/>
    <col min="4357" max="4357" width="13.42578125" bestFit="1" customWidth="1"/>
    <col min="4609" max="4609" width="5.140625" customWidth="1"/>
    <col min="4610" max="4610" width="16.42578125" customWidth="1"/>
    <col min="4611" max="4611" width="42.140625" customWidth="1"/>
    <col min="4612" max="4612" width="15.7109375" customWidth="1"/>
    <col min="4613" max="4613" width="13.42578125" bestFit="1" customWidth="1"/>
    <col min="4865" max="4865" width="5.140625" customWidth="1"/>
    <col min="4866" max="4866" width="16.42578125" customWidth="1"/>
    <col min="4867" max="4867" width="42.140625" customWidth="1"/>
    <col min="4868" max="4868" width="15.7109375" customWidth="1"/>
    <col min="4869" max="4869" width="13.42578125" bestFit="1" customWidth="1"/>
    <col min="5121" max="5121" width="5.140625" customWidth="1"/>
    <col min="5122" max="5122" width="16.42578125" customWidth="1"/>
    <col min="5123" max="5123" width="42.140625" customWidth="1"/>
    <col min="5124" max="5124" width="15.7109375" customWidth="1"/>
    <col min="5125" max="5125" width="13.42578125" bestFit="1" customWidth="1"/>
    <col min="5377" max="5377" width="5.140625" customWidth="1"/>
    <col min="5378" max="5378" width="16.42578125" customWidth="1"/>
    <col min="5379" max="5379" width="42.140625" customWidth="1"/>
    <col min="5380" max="5380" width="15.7109375" customWidth="1"/>
    <col min="5381" max="5381" width="13.42578125" bestFit="1" customWidth="1"/>
    <col min="5633" max="5633" width="5.140625" customWidth="1"/>
    <col min="5634" max="5634" width="16.42578125" customWidth="1"/>
    <col min="5635" max="5635" width="42.140625" customWidth="1"/>
    <col min="5636" max="5636" width="15.7109375" customWidth="1"/>
    <col min="5637" max="5637" width="13.42578125" bestFit="1" customWidth="1"/>
    <col min="5889" max="5889" width="5.140625" customWidth="1"/>
    <col min="5890" max="5890" width="16.42578125" customWidth="1"/>
    <col min="5891" max="5891" width="42.140625" customWidth="1"/>
    <col min="5892" max="5892" width="15.7109375" customWidth="1"/>
    <col min="5893" max="5893" width="13.42578125" bestFit="1" customWidth="1"/>
    <col min="6145" max="6145" width="5.140625" customWidth="1"/>
    <col min="6146" max="6146" width="16.42578125" customWidth="1"/>
    <col min="6147" max="6147" width="42.140625" customWidth="1"/>
    <col min="6148" max="6148" width="15.7109375" customWidth="1"/>
    <col min="6149" max="6149" width="13.42578125" bestFit="1" customWidth="1"/>
    <col min="6401" max="6401" width="5.140625" customWidth="1"/>
    <col min="6402" max="6402" width="16.42578125" customWidth="1"/>
    <col min="6403" max="6403" width="42.140625" customWidth="1"/>
    <col min="6404" max="6404" width="15.7109375" customWidth="1"/>
    <col min="6405" max="6405" width="13.42578125" bestFit="1" customWidth="1"/>
    <col min="6657" max="6657" width="5.140625" customWidth="1"/>
    <col min="6658" max="6658" width="16.42578125" customWidth="1"/>
    <col min="6659" max="6659" width="42.140625" customWidth="1"/>
    <col min="6660" max="6660" width="15.7109375" customWidth="1"/>
    <col min="6661" max="6661" width="13.42578125" bestFit="1" customWidth="1"/>
    <col min="6913" max="6913" width="5.140625" customWidth="1"/>
    <col min="6914" max="6914" width="16.42578125" customWidth="1"/>
    <col min="6915" max="6915" width="42.140625" customWidth="1"/>
    <col min="6916" max="6916" width="15.7109375" customWidth="1"/>
    <col min="6917" max="6917" width="13.42578125" bestFit="1" customWidth="1"/>
    <col min="7169" max="7169" width="5.140625" customWidth="1"/>
    <col min="7170" max="7170" width="16.42578125" customWidth="1"/>
    <col min="7171" max="7171" width="42.140625" customWidth="1"/>
    <col min="7172" max="7172" width="15.7109375" customWidth="1"/>
    <col min="7173" max="7173" width="13.42578125" bestFit="1" customWidth="1"/>
    <col min="7425" max="7425" width="5.140625" customWidth="1"/>
    <col min="7426" max="7426" width="16.42578125" customWidth="1"/>
    <col min="7427" max="7427" width="42.140625" customWidth="1"/>
    <col min="7428" max="7428" width="15.7109375" customWidth="1"/>
    <col min="7429" max="7429" width="13.42578125" bestFit="1" customWidth="1"/>
    <col min="7681" max="7681" width="5.140625" customWidth="1"/>
    <col min="7682" max="7682" width="16.42578125" customWidth="1"/>
    <col min="7683" max="7683" width="42.140625" customWidth="1"/>
    <col min="7684" max="7684" width="15.7109375" customWidth="1"/>
    <col min="7685" max="7685" width="13.42578125" bestFit="1" customWidth="1"/>
    <col min="7937" max="7937" width="5.140625" customWidth="1"/>
    <col min="7938" max="7938" width="16.42578125" customWidth="1"/>
    <col min="7939" max="7939" width="42.140625" customWidth="1"/>
    <col min="7940" max="7940" width="15.7109375" customWidth="1"/>
    <col min="7941" max="7941" width="13.42578125" bestFit="1" customWidth="1"/>
    <col min="8193" max="8193" width="5.140625" customWidth="1"/>
    <col min="8194" max="8194" width="16.42578125" customWidth="1"/>
    <col min="8195" max="8195" width="42.140625" customWidth="1"/>
    <col min="8196" max="8196" width="15.7109375" customWidth="1"/>
    <col min="8197" max="8197" width="13.42578125" bestFit="1" customWidth="1"/>
    <col min="8449" max="8449" width="5.140625" customWidth="1"/>
    <col min="8450" max="8450" width="16.42578125" customWidth="1"/>
    <col min="8451" max="8451" width="42.140625" customWidth="1"/>
    <col min="8452" max="8452" width="15.7109375" customWidth="1"/>
    <col min="8453" max="8453" width="13.42578125" bestFit="1" customWidth="1"/>
    <col min="8705" max="8705" width="5.140625" customWidth="1"/>
    <col min="8706" max="8706" width="16.42578125" customWidth="1"/>
    <col min="8707" max="8707" width="42.140625" customWidth="1"/>
    <col min="8708" max="8708" width="15.7109375" customWidth="1"/>
    <col min="8709" max="8709" width="13.42578125" bestFit="1" customWidth="1"/>
    <col min="8961" max="8961" width="5.140625" customWidth="1"/>
    <col min="8962" max="8962" width="16.42578125" customWidth="1"/>
    <col min="8963" max="8963" width="42.140625" customWidth="1"/>
    <col min="8964" max="8964" width="15.7109375" customWidth="1"/>
    <col min="8965" max="8965" width="13.42578125" bestFit="1" customWidth="1"/>
    <col min="9217" max="9217" width="5.140625" customWidth="1"/>
    <col min="9218" max="9218" width="16.42578125" customWidth="1"/>
    <col min="9219" max="9219" width="42.140625" customWidth="1"/>
    <col min="9220" max="9220" width="15.7109375" customWidth="1"/>
    <col min="9221" max="9221" width="13.42578125" bestFit="1" customWidth="1"/>
    <col min="9473" max="9473" width="5.140625" customWidth="1"/>
    <col min="9474" max="9474" width="16.42578125" customWidth="1"/>
    <col min="9475" max="9475" width="42.140625" customWidth="1"/>
    <col min="9476" max="9476" width="15.7109375" customWidth="1"/>
    <col min="9477" max="9477" width="13.42578125" bestFit="1" customWidth="1"/>
    <col min="9729" max="9729" width="5.140625" customWidth="1"/>
    <col min="9730" max="9730" width="16.42578125" customWidth="1"/>
    <col min="9731" max="9731" width="42.140625" customWidth="1"/>
    <col min="9732" max="9732" width="15.7109375" customWidth="1"/>
    <col min="9733" max="9733" width="13.42578125" bestFit="1" customWidth="1"/>
    <col min="9985" max="9985" width="5.140625" customWidth="1"/>
    <col min="9986" max="9986" width="16.42578125" customWidth="1"/>
    <col min="9987" max="9987" width="42.140625" customWidth="1"/>
    <col min="9988" max="9988" width="15.7109375" customWidth="1"/>
    <col min="9989" max="9989" width="13.42578125" bestFit="1" customWidth="1"/>
    <col min="10241" max="10241" width="5.140625" customWidth="1"/>
    <col min="10242" max="10242" width="16.42578125" customWidth="1"/>
    <col min="10243" max="10243" width="42.140625" customWidth="1"/>
    <col min="10244" max="10244" width="15.7109375" customWidth="1"/>
    <col min="10245" max="10245" width="13.42578125" bestFit="1" customWidth="1"/>
    <col min="10497" max="10497" width="5.140625" customWidth="1"/>
    <col min="10498" max="10498" width="16.42578125" customWidth="1"/>
    <col min="10499" max="10499" width="42.140625" customWidth="1"/>
    <col min="10500" max="10500" width="15.7109375" customWidth="1"/>
    <col min="10501" max="10501" width="13.42578125" bestFit="1" customWidth="1"/>
    <col min="10753" max="10753" width="5.140625" customWidth="1"/>
    <col min="10754" max="10754" width="16.42578125" customWidth="1"/>
    <col min="10755" max="10755" width="42.140625" customWidth="1"/>
    <col min="10756" max="10756" width="15.7109375" customWidth="1"/>
    <col min="10757" max="10757" width="13.42578125" bestFit="1" customWidth="1"/>
    <col min="11009" max="11009" width="5.140625" customWidth="1"/>
    <col min="11010" max="11010" width="16.42578125" customWidth="1"/>
    <col min="11011" max="11011" width="42.140625" customWidth="1"/>
    <col min="11012" max="11012" width="15.7109375" customWidth="1"/>
    <col min="11013" max="11013" width="13.42578125" bestFit="1" customWidth="1"/>
    <col min="11265" max="11265" width="5.140625" customWidth="1"/>
    <col min="11266" max="11266" width="16.42578125" customWidth="1"/>
    <col min="11267" max="11267" width="42.140625" customWidth="1"/>
    <col min="11268" max="11268" width="15.7109375" customWidth="1"/>
    <col min="11269" max="11269" width="13.42578125" bestFit="1" customWidth="1"/>
    <col min="11521" max="11521" width="5.140625" customWidth="1"/>
    <col min="11522" max="11522" width="16.42578125" customWidth="1"/>
    <col min="11523" max="11523" width="42.140625" customWidth="1"/>
    <col min="11524" max="11524" width="15.7109375" customWidth="1"/>
    <col min="11525" max="11525" width="13.42578125" bestFit="1" customWidth="1"/>
    <col min="11777" max="11777" width="5.140625" customWidth="1"/>
    <col min="11778" max="11778" width="16.42578125" customWidth="1"/>
    <col min="11779" max="11779" width="42.140625" customWidth="1"/>
    <col min="11780" max="11780" width="15.7109375" customWidth="1"/>
    <col min="11781" max="11781" width="13.42578125" bestFit="1" customWidth="1"/>
    <col min="12033" max="12033" width="5.140625" customWidth="1"/>
    <col min="12034" max="12034" width="16.42578125" customWidth="1"/>
    <col min="12035" max="12035" width="42.140625" customWidth="1"/>
    <col min="12036" max="12036" width="15.7109375" customWidth="1"/>
    <col min="12037" max="12037" width="13.42578125" bestFit="1" customWidth="1"/>
    <col min="12289" max="12289" width="5.140625" customWidth="1"/>
    <col min="12290" max="12290" width="16.42578125" customWidth="1"/>
    <col min="12291" max="12291" width="42.140625" customWidth="1"/>
    <col min="12292" max="12292" width="15.7109375" customWidth="1"/>
    <col min="12293" max="12293" width="13.42578125" bestFit="1" customWidth="1"/>
    <col min="12545" max="12545" width="5.140625" customWidth="1"/>
    <col min="12546" max="12546" width="16.42578125" customWidth="1"/>
    <col min="12547" max="12547" width="42.140625" customWidth="1"/>
    <col min="12548" max="12548" width="15.7109375" customWidth="1"/>
    <col min="12549" max="12549" width="13.42578125" bestFit="1" customWidth="1"/>
    <col min="12801" max="12801" width="5.140625" customWidth="1"/>
    <col min="12802" max="12802" width="16.42578125" customWidth="1"/>
    <col min="12803" max="12803" width="42.140625" customWidth="1"/>
    <col min="12804" max="12804" width="15.7109375" customWidth="1"/>
    <col min="12805" max="12805" width="13.42578125" bestFit="1" customWidth="1"/>
    <col min="13057" max="13057" width="5.140625" customWidth="1"/>
    <col min="13058" max="13058" width="16.42578125" customWidth="1"/>
    <col min="13059" max="13059" width="42.140625" customWidth="1"/>
    <col min="13060" max="13060" width="15.7109375" customWidth="1"/>
    <col min="13061" max="13061" width="13.42578125" bestFit="1" customWidth="1"/>
    <col min="13313" max="13313" width="5.140625" customWidth="1"/>
    <col min="13314" max="13314" width="16.42578125" customWidth="1"/>
    <col min="13315" max="13315" width="42.140625" customWidth="1"/>
    <col min="13316" max="13316" width="15.7109375" customWidth="1"/>
    <col min="13317" max="13317" width="13.42578125" bestFit="1" customWidth="1"/>
    <col min="13569" max="13569" width="5.140625" customWidth="1"/>
    <col min="13570" max="13570" width="16.42578125" customWidth="1"/>
    <col min="13571" max="13571" width="42.140625" customWidth="1"/>
    <col min="13572" max="13572" width="15.7109375" customWidth="1"/>
    <col min="13573" max="13573" width="13.42578125" bestFit="1" customWidth="1"/>
    <col min="13825" max="13825" width="5.140625" customWidth="1"/>
    <col min="13826" max="13826" width="16.42578125" customWidth="1"/>
    <col min="13827" max="13827" width="42.140625" customWidth="1"/>
    <col min="13828" max="13828" width="15.7109375" customWidth="1"/>
    <col min="13829" max="13829" width="13.42578125" bestFit="1" customWidth="1"/>
    <col min="14081" max="14081" width="5.140625" customWidth="1"/>
    <col min="14082" max="14082" width="16.42578125" customWidth="1"/>
    <col min="14083" max="14083" width="42.140625" customWidth="1"/>
    <col min="14084" max="14084" width="15.7109375" customWidth="1"/>
    <col min="14085" max="14085" width="13.42578125" bestFit="1" customWidth="1"/>
    <col min="14337" max="14337" width="5.140625" customWidth="1"/>
    <col min="14338" max="14338" width="16.42578125" customWidth="1"/>
    <col min="14339" max="14339" width="42.140625" customWidth="1"/>
    <col min="14340" max="14340" width="15.7109375" customWidth="1"/>
    <col min="14341" max="14341" width="13.42578125" bestFit="1" customWidth="1"/>
    <col min="14593" max="14593" width="5.140625" customWidth="1"/>
    <col min="14594" max="14594" width="16.42578125" customWidth="1"/>
    <col min="14595" max="14595" width="42.140625" customWidth="1"/>
    <col min="14596" max="14596" width="15.7109375" customWidth="1"/>
    <col min="14597" max="14597" width="13.42578125" bestFit="1" customWidth="1"/>
    <col min="14849" max="14849" width="5.140625" customWidth="1"/>
    <col min="14850" max="14850" width="16.42578125" customWidth="1"/>
    <col min="14851" max="14851" width="42.140625" customWidth="1"/>
    <col min="14852" max="14852" width="15.7109375" customWidth="1"/>
    <col min="14853" max="14853" width="13.42578125" bestFit="1" customWidth="1"/>
    <col min="15105" max="15105" width="5.140625" customWidth="1"/>
    <col min="15106" max="15106" width="16.42578125" customWidth="1"/>
    <col min="15107" max="15107" width="42.140625" customWidth="1"/>
    <col min="15108" max="15108" width="15.7109375" customWidth="1"/>
    <col min="15109" max="15109" width="13.42578125" bestFit="1" customWidth="1"/>
    <col min="15361" max="15361" width="5.140625" customWidth="1"/>
    <col min="15362" max="15362" width="16.42578125" customWidth="1"/>
    <col min="15363" max="15363" width="42.140625" customWidth="1"/>
    <col min="15364" max="15364" width="15.7109375" customWidth="1"/>
    <col min="15365" max="15365" width="13.42578125" bestFit="1" customWidth="1"/>
    <col min="15617" max="15617" width="5.140625" customWidth="1"/>
    <col min="15618" max="15618" width="16.42578125" customWidth="1"/>
    <col min="15619" max="15619" width="42.140625" customWidth="1"/>
    <col min="15620" max="15620" width="15.7109375" customWidth="1"/>
    <col min="15621" max="15621" width="13.42578125" bestFit="1" customWidth="1"/>
    <col min="15873" max="15873" width="5.140625" customWidth="1"/>
    <col min="15874" max="15874" width="16.42578125" customWidth="1"/>
    <col min="15875" max="15875" width="42.140625" customWidth="1"/>
    <col min="15876" max="15876" width="15.7109375" customWidth="1"/>
    <col min="15877" max="15877" width="13.42578125" bestFit="1" customWidth="1"/>
    <col min="16129" max="16129" width="5.140625" customWidth="1"/>
    <col min="16130" max="16130" width="16.42578125" customWidth="1"/>
    <col min="16131" max="16131" width="42.140625" customWidth="1"/>
    <col min="16132" max="16132" width="15.7109375" customWidth="1"/>
    <col min="16133" max="16133" width="13.42578125" bestFit="1" customWidth="1"/>
  </cols>
  <sheetData>
    <row r="1" spans="1:6" ht="34.5" customHeight="1">
      <c r="A1" s="31" t="s">
        <v>70</v>
      </c>
      <c r="B1" s="32"/>
      <c r="C1" s="32"/>
      <c r="D1" s="33"/>
    </row>
    <row r="2" spans="1:6" ht="31.5" customHeight="1">
      <c r="A2" s="2" t="s">
        <v>71</v>
      </c>
      <c r="B2" s="3" t="s">
        <v>72</v>
      </c>
      <c r="C2" s="3" t="s">
        <v>73</v>
      </c>
      <c r="D2" s="3" t="s">
        <v>74</v>
      </c>
    </row>
    <row r="3" spans="1:6" ht="16.5" customHeight="1">
      <c r="A3" s="2"/>
      <c r="B3" s="3"/>
      <c r="C3" s="3" t="s">
        <v>75</v>
      </c>
      <c r="D3" s="3"/>
    </row>
    <row r="4" spans="1:6" ht="30">
      <c r="A4" s="4">
        <v>1</v>
      </c>
      <c r="B4" s="1" t="s">
        <v>0</v>
      </c>
      <c r="C4" s="5" t="s">
        <v>1</v>
      </c>
      <c r="D4" s="6">
        <v>160000</v>
      </c>
    </row>
    <row r="5" spans="1:6" ht="18" customHeight="1">
      <c r="A5" s="4">
        <v>2</v>
      </c>
      <c r="B5" s="1" t="s">
        <v>3</v>
      </c>
      <c r="C5" s="5" t="s">
        <v>2</v>
      </c>
      <c r="D5" s="6">
        <v>25000</v>
      </c>
    </row>
    <row r="6" spans="1:6" ht="18" customHeight="1">
      <c r="A6" s="4">
        <v>3</v>
      </c>
      <c r="B6" s="7" t="s">
        <v>16</v>
      </c>
      <c r="C6" s="5" t="s">
        <v>76</v>
      </c>
      <c r="D6" s="6">
        <v>7000</v>
      </c>
    </row>
    <row r="7" spans="1:6" ht="18" customHeight="1">
      <c r="A7" s="4">
        <v>4</v>
      </c>
      <c r="B7" s="1" t="s">
        <v>24</v>
      </c>
      <c r="C7" s="5" t="s">
        <v>23</v>
      </c>
      <c r="D7" s="6">
        <v>2000</v>
      </c>
    </row>
    <row r="8" spans="1:6" ht="15" customHeight="1">
      <c r="A8" s="4">
        <v>5</v>
      </c>
      <c r="B8" s="1"/>
      <c r="C8" s="8" t="s">
        <v>77</v>
      </c>
      <c r="D8" s="9">
        <f>SUM(D4:D7)</f>
        <v>194000</v>
      </c>
      <c r="F8" s="25"/>
    </row>
    <row r="9" spans="1:6" ht="19.5" customHeight="1">
      <c r="A9" s="4">
        <v>6</v>
      </c>
      <c r="B9" s="1"/>
      <c r="C9" s="3" t="s">
        <v>66</v>
      </c>
      <c r="D9" s="10"/>
    </row>
    <row r="10" spans="1:6" ht="30">
      <c r="A10" s="4">
        <v>7</v>
      </c>
      <c r="B10" s="1" t="s">
        <v>8</v>
      </c>
      <c r="C10" s="5" t="s">
        <v>78</v>
      </c>
      <c r="D10" s="11">
        <v>143640</v>
      </c>
    </row>
    <row r="11" spans="1:6" ht="21" customHeight="1">
      <c r="A11" s="4">
        <v>8</v>
      </c>
      <c r="B11" s="1" t="s">
        <v>10</v>
      </c>
      <c r="C11" s="5" t="s">
        <v>9</v>
      </c>
      <c r="D11" s="11">
        <v>113400</v>
      </c>
    </row>
    <row r="12" spans="1:6" ht="31.5" customHeight="1">
      <c r="A12" s="4">
        <v>9</v>
      </c>
      <c r="B12" s="1" t="s">
        <v>12</v>
      </c>
      <c r="C12" s="5" t="s">
        <v>11</v>
      </c>
      <c r="D12" s="11">
        <v>5040</v>
      </c>
    </row>
    <row r="13" spans="1:6">
      <c r="A13" s="4">
        <v>10</v>
      </c>
      <c r="B13" s="1" t="s">
        <v>18</v>
      </c>
      <c r="C13" s="5" t="s">
        <v>17</v>
      </c>
      <c r="D13" s="11">
        <v>5000</v>
      </c>
    </row>
    <row r="14" spans="1:6" ht="15" customHeight="1">
      <c r="A14" s="2"/>
      <c r="B14" s="1"/>
      <c r="C14" s="8" t="s">
        <v>77</v>
      </c>
      <c r="D14" s="12">
        <f>SUM(D10:D13)</f>
        <v>267080</v>
      </c>
    </row>
    <row r="15" spans="1:6" ht="16.5" customHeight="1">
      <c r="A15" s="2"/>
      <c r="B15" s="1"/>
      <c r="C15" s="3" t="s">
        <v>79</v>
      </c>
      <c r="D15" s="10"/>
    </row>
    <row r="16" spans="1:6" ht="30">
      <c r="A16" s="4">
        <v>1</v>
      </c>
      <c r="B16" s="1" t="s">
        <v>20</v>
      </c>
      <c r="C16" s="5" t="s">
        <v>19</v>
      </c>
      <c r="D16" s="6">
        <v>10000</v>
      </c>
    </row>
    <row r="17" spans="1:6" ht="18" customHeight="1">
      <c r="A17" s="4">
        <v>2</v>
      </c>
      <c r="B17" s="1" t="s">
        <v>22</v>
      </c>
      <c r="C17" s="5" t="s">
        <v>21</v>
      </c>
      <c r="D17" s="6">
        <v>10000</v>
      </c>
    </row>
    <row r="18" spans="1:6" ht="18.75" customHeight="1">
      <c r="A18" s="4">
        <v>4</v>
      </c>
      <c r="B18" s="1" t="s">
        <v>26</v>
      </c>
      <c r="C18" s="5" t="s">
        <v>25</v>
      </c>
      <c r="D18" s="6">
        <v>15000</v>
      </c>
    </row>
    <row r="19" spans="1:6">
      <c r="A19" s="4">
        <v>5</v>
      </c>
      <c r="B19" s="1" t="s">
        <v>28</v>
      </c>
      <c r="C19" s="5" t="s">
        <v>27</v>
      </c>
      <c r="D19" s="6">
        <v>5000</v>
      </c>
    </row>
    <row r="20" spans="1:6">
      <c r="A20" s="4">
        <v>6</v>
      </c>
      <c r="B20" s="1" t="s">
        <v>35</v>
      </c>
      <c r="C20" s="5" t="s">
        <v>80</v>
      </c>
      <c r="D20" s="6">
        <v>600</v>
      </c>
    </row>
    <row r="21" spans="1:6">
      <c r="A21" s="4">
        <v>7</v>
      </c>
      <c r="B21" s="1" t="s">
        <v>36</v>
      </c>
      <c r="C21" s="5" t="s">
        <v>81</v>
      </c>
      <c r="D21" s="6">
        <v>250</v>
      </c>
    </row>
    <row r="22" spans="1:6">
      <c r="A22" s="4">
        <v>8</v>
      </c>
      <c r="B22" s="1" t="s">
        <v>37</v>
      </c>
      <c r="C22" s="5" t="s">
        <v>82</v>
      </c>
      <c r="D22" s="6">
        <v>1000</v>
      </c>
    </row>
    <row r="23" spans="1:6">
      <c r="A23" s="4">
        <v>9</v>
      </c>
      <c r="B23" s="1" t="s">
        <v>38</v>
      </c>
      <c r="C23" s="5" t="s">
        <v>83</v>
      </c>
      <c r="D23" s="6">
        <v>2000</v>
      </c>
    </row>
    <row r="24" spans="1:6" ht="15" customHeight="1">
      <c r="A24" s="2"/>
      <c r="B24" s="1"/>
      <c r="C24" s="8" t="s">
        <v>77</v>
      </c>
      <c r="D24" s="9">
        <f>SUM(D16:D23)</f>
        <v>43850</v>
      </c>
    </row>
    <row r="25" spans="1:6" ht="15.75">
      <c r="A25" s="2"/>
      <c r="B25" s="1"/>
      <c r="C25" s="3" t="s">
        <v>84</v>
      </c>
      <c r="D25" s="10"/>
    </row>
    <row r="26" spans="1:6">
      <c r="A26" s="4">
        <v>1</v>
      </c>
      <c r="B26" s="1" t="s">
        <v>7</v>
      </c>
      <c r="C26" s="5" t="s">
        <v>6</v>
      </c>
      <c r="D26" s="13">
        <v>40000</v>
      </c>
    </row>
    <row r="27" spans="1:6" ht="10.5" customHeight="1">
      <c r="A27" s="2"/>
      <c r="B27" s="1"/>
      <c r="C27" s="5"/>
      <c r="D27" s="10"/>
    </row>
    <row r="28" spans="1:6" ht="19.5" customHeight="1">
      <c r="A28" s="2"/>
      <c r="B28" s="1"/>
      <c r="C28" s="3" t="s">
        <v>67</v>
      </c>
      <c r="D28" s="10"/>
    </row>
    <row r="29" spans="1:6">
      <c r="A29" s="14">
        <v>1</v>
      </c>
      <c r="B29" s="1" t="s">
        <v>31</v>
      </c>
      <c r="C29" s="15" t="s">
        <v>85</v>
      </c>
      <c r="D29" s="16">
        <v>180000</v>
      </c>
    </row>
    <row r="30" spans="1:6" ht="28.5" customHeight="1">
      <c r="A30" s="14">
        <v>2</v>
      </c>
      <c r="B30" s="29" t="s">
        <v>32</v>
      </c>
      <c r="C30" s="30" t="s">
        <v>33</v>
      </c>
      <c r="D30" s="26">
        <v>1350000</v>
      </c>
      <c r="E30" s="28">
        <v>150500</v>
      </c>
      <c r="F30" s="27" t="s">
        <v>106</v>
      </c>
    </row>
    <row r="31" spans="1:6" ht="30">
      <c r="A31" s="14">
        <v>5</v>
      </c>
      <c r="B31" s="1" t="s">
        <v>86</v>
      </c>
      <c r="C31" s="5" t="s">
        <v>87</v>
      </c>
      <c r="D31" s="16">
        <v>3600</v>
      </c>
    </row>
    <row r="32" spans="1:6" ht="15" customHeight="1">
      <c r="A32" s="2"/>
      <c r="B32" s="1"/>
      <c r="C32" s="8" t="s">
        <v>77</v>
      </c>
      <c r="D32" s="17">
        <f>SUM(D29:D31)</f>
        <v>1533600</v>
      </c>
    </row>
    <row r="33" spans="1:6" ht="16.5" customHeight="1">
      <c r="A33" s="2"/>
      <c r="B33" s="1"/>
      <c r="C33" s="3" t="s">
        <v>88</v>
      </c>
      <c r="D33" s="10"/>
    </row>
    <row r="34" spans="1:6" ht="28.5" customHeight="1">
      <c r="A34" s="4">
        <v>1</v>
      </c>
      <c r="B34" s="1" t="s">
        <v>5</v>
      </c>
      <c r="C34" s="5" t="s">
        <v>4</v>
      </c>
      <c r="D34" s="13">
        <v>3000</v>
      </c>
    </row>
    <row r="35" spans="1:6">
      <c r="A35" s="18">
        <v>2</v>
      </c>
      <c r="B35" s="1" t="s">
        <v>14</v>
      </c>
      <c r="C35" s="5" t="s">
        <v>13</v>
      </c>
      <c r="D35" s="13">
        <v>30000</v>
      </c>
    </row>
    <row r="36" spans="1:6">
      <c r="A36" s="4">
        <v>3</v>
      </c>
      <c r="B36" s="1" t="s">
        <v>15</v>
      </c>
      <c r="C36" s="5" t="s">
        <v>89</v>
      </c>
      <c r="D36" s="13">
        <v>55000</v>
      </c>
    </row>
    <row r="37" spans="1:6">
      <c r="A37" s="18">
        <v>4</v>
      </c>
      <c r="B37" s="1" t="s">
        <v>30</v>
      </c>
      <c r="C37" s="15" t="s">
        <v>29</v>
      </c>
      <c r="D37" s="13">
        <v>25000</v>
      </c>
    </row>
    <row r="38" spans="1:6">
      <c r="A38" s="4">
        <v>5</v>
      </c>
      <c r="B38" s="1" t="s">
        <v>34</v>
      </c>
      <c r="C38" s="5" t="s">
        <v>90</v>
      </c>
      <c r="D38" s="13">
        <v>5000</v>
      </c>
    </row>
    <row r="39" spans="1:6" ht="30">
      <c r="A39" s="18">
        <v>6</v>
      </c>
      <c r="B39" s="1" t="s">
        <v>40</v>
      </c>
      <c r="C39" s="5" t="s">
        <v>91</v>
      </c>
      <c r="D39" s="13">
        <v>1370000</v>
      </c>
    </row>
    <row r="40" spans="1:6" ht="30">
      <c r="A40" s="4">
        <v>7</v>
      </c>
      <c r="B40" s="1" t="s">
        <v>41</v>
      </c>
      <c r="C40" s="5" t="s">
        <v>92</v>
      </c>
      <c r="D40" s="13">
        <v>20000</v>
      </c>
    </row>
    <row r="41" spans="1:6" ht="30">
      <c r="A41" s="18">
        <v>8</v>
      </c>
      <c r="B41" s="1" t="s">
        <v>42</v>
      </c>
      <c r="C41" s="5" t="s">
        <v>93</v>
      </c>
      <c r="D41" s="13">
        <v>216000</v>
      </c>
    </row>
    <row r="42" spans="1:6" ht="30">
      <c r="A42" s="4">
        <v>9</v>
      </c>
      <c r="B42" s="1" t="s">
        <v>43</v>
      </c>
      <c r="C42" s="5" t="s">
        <v>94</v>
      </c>
      <c r="D42" s="13">
        <v>28000</v>
      </c>
    </row>
    <row r="43" spans="1:6">
      <c r="A43" s="18">
        <v>10</v>
      </c>
      <c r="B43" s="1" t="s">
        <v>45</v>
      </c>
      <c r="C43" s="5" t="s">
        <v>95</v>
      </c>
      <c r="D43" s="13">
        <v>263000</v>
      </c>
    </row>
    <row r="44" spans="1:6">
      <c r="A44" s="4">
        <v>11</v>
      </c>
      <c r="B44" s="1" t="s">
        <v>96</v>
      </c>
      <c r="C44" s="5" t="s">
        <v>97</v>
      </c>
      <c r="D44" s="13">
        <v>66000</v>
      </c>
    </row>
    <row r="45" spans="1:6">
      <c r="A45" s="18">
        <v>12</v>
      </c>
      <c r="B45" s="1" t="s">
        <v>46</v>
      </c>
      <c r="C45" s="5" t="s">
        <v>98</v>
      </c>
      <c r="D45" s="13">
        <v>8300</v>
      </c>
    </row>
    <row r="46" spans="1:6">
      <c r="A46" s="4">
        <v>13</v>
      </c>
      <c r="B46" s="1" t="s">
        <v>49</v>
      </c>
      <c r="C46" s="5" t="s">
        <v>99</v>
      </c>
      <c r="D46" s="13">
        <v>1400</v>
      </c>
    </row>
    <row r="47" spans="1:6" ht="16.5">
      <c r="A47" s="18">
        <v>14</v>
      </c>
      <c r="B47" s="1" t="s">
        <v>50</v>
      </c>
      <c r="C47" s="5" t="s">
        <v>68</v>
      </c>
      <c r="D47" s="13">
        <v>8600</v>
      </c>
      <c r="E47" s="23"/>
      <c r="F47" s="24"/>
    </row>
    <row r="48" spans="1:6">
      <c r="A48" s="4">
        <v>15</v>
      </c>
      <c r="B48" s="1" t="s">
        <v>51</v>
      </c>
      <c r="C48" s="5" t="s">
        <v>100</v>
      </c>
      <c r="D48" s="13">
        <v>12500</v>
      </c>
    </row>
    <row r="49" spans="1:4">
      <c r="A49" s="4">
        <v>17</v>
      </c>
      <c r="B49" s="1" t="s">
        <v>52</v>
      </c>
      <c r="C49" s="5" t="s">
        <v>101</v>
      </c>
      <c r="D49" s="13">
        <v>3000</v>
      </c>
    </row>
    <row r="50" spans="1:4">
      <c r="A50" s="18">
        <v>18</v>
      </c>
      <c r="B50" s="1" t="s">
        <v>53</v>
      </c>
      <c r="C50" s="5" t="s">
        <v>102</v>
      </c>
      <c r="D50" s="13">
        <v>900000</v>
      </c>
    </row>
    <row r="51" spans="1:4">
      <c r="A51" s="4">
        <v>19</v>
      </c>
      <c r="B51" s="1" t="s">
        <v>55</v>
      </c>
      <c r="C51" s="5" t="s">
        <v>54</v>
      </c>
      <c r="D51" s="13">
        <v>500</v>
      </c>
    </row>
    <row r="52" spans="1:4">
      <c r="A52" s="18">
        <v>20</v>
      </c>
      <c r="B52" s="1" t="s">
        <v>56</v>
      </c>
      <c r="C52" s="5" t="s">
        <v>103</v>
      </c>
      <c r="D52" s="13">
        <v>3000</v>
      </c>
    </row>
    <row r="53" spans="1:4">
      <c r="A53" s="4">
        <v>23</v>
      </c>
      <c r="B53" s="1" t="s">
        <v>58</v>
      </c>
      <c r="C53" s="5" t="s">
        <v>57</v>
      </c>
      <c r="D53" s="13">
        <v>500</v>
      </c>
    </row>
    <row r="54" spans="1:4">
      <c r="A54" s="18">
        <v>24</v>
      </c>
      <c r="B54" s="1" t="s">
        <v>59</v>
      </c>
      <c r="C54" s="5" t="s">
        <v>104</v>
      </c>
      <c r="D54" s="13">
        <v>500</v>
      </c>
    </row>
    <row r="55" spans="1:4" ht="15" customHeight="1">
      <c r="A55" s="2"/>
      <c r="B55" s="1" t="s">
        <v>60</v>
      </c>
      <c r="C55" s="5" t="s">
        <v>105</v>
      </c>
      <c r="D55" s="13">
        <v>1500</v>
      </c>
    </row>
    <row r="56" spans="1:4">
      <c r="A56" s="20"/>
      <c r="B56" s="1"/>
      <c r="C56" s="8" t="s">
        <v>77</v>
      </c>
      <c r="D56" s="19">
        <f>SUM(D34:D55)</f>
        <v>3020800</v>
      </c>
    </row>
    <row r="57" spans="1:4" ht="15.75">
      <c r="A57" s="20">
        <v>1</v>
      </c>
      <c r="B57" s="1"/>
      <c r="C57" s="3" t="s">
        <v>61</v>
      </c>
      <c r="D57" s="10"/>
    </row>
    <row r="58" spans="1:4" ht="30">
      <c r="A58" s="20">
        <v>2</v>
      </c>
      <c r="B58" s="21" t="s">
        <v>62</v>
      </c>
      <c r="C58" s="15" t="s">
        <v>39</v>
      </c>
      <c r="D58" s="12">
        <v>104100</v>
      </c>
    </row>
    <row r="59" spans="1:4">
      <c r="A59" s="20">
        <v>4</v>
      </c>
      <c r="B59" s="21" t="s">
        <v>63</v>
      </c>
      <c r="C59" s="15" t="s">
        <v>44</v>
      </c>
      <c r="D59" s="12">
        <v>16800</v>
      </c>
    </row>
    <row r="60" spans="1:4">
      <c r="A60" s="20">
        <v>5</v>
      </c>
      <c r="B60" s="21" t="s">
        <v>64</v>
      </c>
      <c r="C60" s="15" t="s">
        <v>47</v>
      </c>
      <c r="D60" s="12">
        <v>3700</v>
      </c>
    </row>
    <row r="61" spans="1:4" ht="15" customHeight="1">
      <c r="A61" s="2"/>
      <c r="B61" s="21" t="s">
        <v>65</v>
      </c>
      <c r="C61" s="15" t="s">
        <v>48</v>
      </c>
      <c r="D61" s="12">
        <v>10000</v>
      </c>
    </row>
    <row r="62" spans="1:4" ht="16.5" customHeight="1">
      <c r="A62" s="3"/>
      <c r="B62" s="1"/>
      <c r="C62" s="8" t="s">
        <v>77</v>
      </c>
      <c r="D62" s="12">
        <f>SUM(D58:D61)</f>
        <v>134600</v>
      </c>
    </row>
    <row r="63" spans="1:4" ht="15.75">
      <c r="B63" s="3"/>
      <c r="C63" s="3" t="s">
        <v>69</v>
      </c>
      <c r="D63" s="22">
        <f>SUM(D62,D56,D32,D26,D24,D14,D8)</f>
        <v>5233930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Α. ΔΙΟΙΚΗΤΙΚΟ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2017-04-19T11:25:39Z</dcterms:modified>
</cp:coreProperties>
</file>