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ESYnet" sheetId="1" r:id="rId1"/>
  </sheets>
  <calcPr calcId="124519"/>
</workbook>
</file>

<file path=xl/calcChain.xml><?xml version="1.0" encoding="utf-8"?>
<calcChain xmlns="http://schemas.openxmlformats.org/spreadsheetml/2006/main">
  <c r="M65" i="1"/>
  <c r="L65"/>
  <c r="K65"/>
  <c r="J65"/>
  <c r="I65"/>
  <c r="H65"/>
  <c r="G65"/>
  <c r="F65"/>
  <c r="E65"/>
  <c r="D65"/>
  <c r="N64"/>
  <c r="N63"/>
  <c r="N62"/>
  <c r="N61"/>
  <c r="N60"/>
  <c r="N59"/>
  <c r="N58"/>
  <c r="N57"/>
  <c r="O62" s="1"/>
  <c r="N56"/>
  <c r="N65" s="1"/>
  <c r="H52"/>
</calcChain>
</file>

<file path=xl/sharedStrings.xml><?xml version="1.0" encoding="utf-8"?>
<sst xmlns="http://schemas.openxmlformats.org/spreadsheetml/2006/main" count="133" uniqueCount="86">
  <si>
    <t>Εξετάσεις</t>
  </si>
  <si>
    <t>Τύπος</t>
  </si>
  <si>
    <t>Από Κλινικές</t>
  </si>
  <si>
    <t>Από Επείγοντα</t>
  </si>
  <si>
    <t>Από ΤΕΙ</t>
  </si>
  <si>
    <t>Από Ολοήμερη</t>
  </si>
  <si>
    <t>Σύνολο</t>
  </si>
  <si>
    <t>ΑΙΜΟΔΟΣΙΑ</t>
  </si>
  <si>
    <t>Βιοπαθολογικές Εξετάσεις</t>
  </si>
  <si>
    <t>ΑΝΟΣΟΛΟΓΙΚΟ</t>
  </si>
  <si>
    <t>ΒΙΟΧΗΜΙΚΟ</t>
  </si>
  <si>
    <t>ΚΥΤΤΑΡΟΛΟΓΙΚΟ</t>
  </si>
  <si>
    <t>ΜΙΚΡΟΒΙΟΛΟΓΙΚΟ</t>
  </si>
  <si>
    <t>ΠΑΘΟΛΟΓΟΑΝΑΤΟΜΙΚΟ</t>
  </si>
  <si>
    <t>ΑΙΜΑΤΟΛΟΓΙΚΟ</t>
  </si>
  <si>
    <t>ΑΝΟΣΟΘΕΡΑΠΕΙΑ</t>
  </si>
  <si>
    <t>Εκτός Εργαστηριακών Εξετάσεων</t>
  </si>
  <si>
    <t>HOLTER</t>
  </si>
  <si>
    <t>LASER</t>
  </si>
  <si>
    <t>ΑΚΟΟΜΕΤΡΙΑ- ΑΚΟΟΛΟΓΙΑ</t>
  </si>
  <si>
    <t>ΒΙΟΜΕΤΡΙΑ</t>
  </si>
  <si>
    <t>ΔΕΡΜΑΤΙΚΑ ΤΕΣΤ</t>
  </si>
  <si>
    <t>ΔΙΑΧΥΣΗ</t>
  </si>
  <si>
    <t>ΔΟΚΙΜΑΣΙΑ ΚΟΠΩΣΕΩΣ</t>
  </si>
  <si>
    <t>ΜΕΛΕΤΗ ΚΕΡΑΤΟΕΙΔΟΥΣ</t>
  </si>
  <si>
    <t>ΟΠΤΙΚΑ ΠΕΔΙΑ</t>
  </si>
  <si>
    <t>ΤΕΣΤ ΠΑΠ</t>
  </si>
  <si>
    <t>ΣΠΕΙΡΟΜΕΤΡΗΣΕΙΣ</t>
  </si>
  <si>
    <t>ΟΦΘΑΛΜΟΛΟΓΙΚΕΣ ΕΞΕΤΑΣΕΙΣ</t>
  </si>
  <si>
    <t>ΗΛΕΚΤΡΟΕΓΚΕΦΑΛΟΓΡΑΦΗΜΑΤΑ</t>
  </si>
  <si>
    <t>ΒΡΟΓΧΟΣΚΟΠΗΣΕΙΣ</t>
  </si>
  <si>
    <t>Ενδοσκοπικές Εξετάσεις</t>
  </si>
  <si>
    <t>ΓΑΣΤΡΟΣΚΟΠΗΣΕΙΣ</t>
  </si>
  <si>
    <t>ΚΟΛΟΝΟΣΚΟΠΗΣΕΙΣ</t>
  </si>
  <si>
    <t>ΟΡΘΟΣΚΟΠΗΣΕΙΣ</t>
  </si>
  <si>
    <t>ΠΟΛΥΠΕΚΤΟΜΕΣ</t>
  </si>
  <si>
    <t>ΕΝΔΟΣΚΟΠΙΚΗ ΚΑΨΟΥΛΑ ΔΙΑΓΝΩΣΗΣ</t>
  </si>
  <si>
    <t>ΣΤΕΦΑΝΙΟΓΡΑΦΙΕΣ</t>
  </si>
  <si>
    <t>Επεμβατικές - Διαγνωστικές Εξετάσεις</t>
  </si>
  <si>
    <t>STRESS ECHO</t>
  </si>
  <si>
    <t>ΑΓΓΕΙΟΓΡΑΦΙΕΣ</t>
  </si>
  <si>
    <t>ΑΓΓΕΙΟΠΛΑΣΤΙΚΕΣ</t>
  </si>
  <si>
    <t>ΒΗΜΑΤΟΔΟΤΕΣ - ΑΠΙΝΙΔΩΤΕΣ</t>
  </si>
  <si>
    <t>ΑΛΛΕΣ ΕΠΕΜΒΑΤΙΚΕΣ-ΔΙΑΓΝΩΣΤΙΚΕΣ ΕΞΕΤΑΣΕΙΣ</t>
  </si>
  <si>
    <t>ΑΚΤΙΝΟΓΡΑΦΙΕΣ</t>
  </si>
  <si>
    <t>Ιατρική Απεικόνιση</t>
  </si>
  <si>
    <t>ΜΑΣΤΟΓΡΑΦΙΕΣ</t>
  </si>
  <si>
    <t>ΑΞΟΝΙΚΕΣ ΤΟΜΟΓΡΑΦΙΕΣ</t>
  </si>
  <si>
    <t>TRIPLEX</t>
  </si>
  <si>
    <t>ΥΠΕΡΗΧΟΙ</t>
  </si>
  <si>
    <t>ΜΑΓΝΗΤΙΚΕΣ ΤΟΜΟΓΡΑΦΙΕΣ</t>
  </si>
  <si>
    <t>TOE(ΔΙΟΙΣΟΦΑΓΕΙΟ) ΚΑΡΔΙΑΣ</t>
  </si>
  <si>
    <t>12.1 Παραγόμενο έργο εργαστηριακών και εξωτερικών τμημάτων</t>
  </si>
  <si>
    <t>Άγνωστο</t>
  </si>
  <si>
    <t>ΣΙΣΜΑΝΟΓΛΕΙΟ ΓΝΑ</t>
  </si>
  <si>
    <r>
      <t xml:space="preserve">12. </t>
    </r>
    <r>
      <rPr>
        <b/>
        <sz val="11"/>
        <color indexed="63"/>
        <rFont val="Arial"/>
        <family val="2"/>
        <charset val="161"/>
      </rPr>
      <t>Εξετάσεις</t>
    </r>
    <r>
      <rPr>
        <b/>
        <sz val="11"/>
        <color indexed="63"/>
        <rFont val="Helvetica"/>
        <family val="2"/>
      </rPr>
      <t xml:space="preserve"> - </t>
    </r>
    <r>
      <rPr>
        <b/>
        <sz val="11"/>
        <color indexed="63"/>
        <rFont val="Arial"/>
        <family val="2"/>
        <charset val="161"/>
      </rPr>
      <t>Χειρουργεία</t>
    </r>
    <r>
      <rPr>
        <b/>
        <sz val="11"/>
        <color indexed="63"/>
        <rFont val="Helvetica"/>
        <family val="2"/>
      </rPr>
      <t xml:space="preserve"> - </t>
    </r>
    <r>
      <rPr>
        <b/>
        <sz val="11"/>
        <color indexed="63"/>
        <rFont val="Arial"/>
        <family val="2"/>
        <charset val="161"/>
      </rPr>
      <t>Διακομιδές</t>
    </r>
  </si>
  <si>
    <t>ΜΑΪΟΣ</t>
  </si>
  <si>
    <t>ΑΛΛΕΣ ΒΙΟΠΑΘΟΛΟΓΙΚΕΣ ΕΞΕΤΑΣΕΙΣ</t>
  </si>
  <si>
    <t>ΑΛΛΕΣ ΕΚΤΟΣ ΕΡΓΑΣΤΗΡΙΑΚΩΝ ΕΞΕΤΑΣΕΩΝ</t>
  </si>
  <si>
    <t>ΑΛΛΕΣ ΕΝΔΟΣΚΟΠΙΚΕΣ ΕΞΕΤΑΣΕΙΣ</t>
  </si>
  <si>
    <t>ΗΛΕΚΤΡΟΚΑΡΔΙΟΓΡΑΦΗΜΑΤΑ</t>
  </si>
  <si>
    <t>12.2 Χειρουργικές επεμβάσεις (ανά προγραμματισμός &amp; βαρύτητα)</t>
  </si>
  <si>
    <t>Κατηγορία /Τύπος Κλινικών / Υπηρεσιών / Τμημάτων</t>
  </si>
  <si>
    <t>ΚΛΙΝΙΚΗ</t>
  </si>
  <si>
    <t>ΑΑ</t>
  </si>
  <si>
    <t>ΠΡΟΓΡΑΜΜΑΤΙΣΜΕΝΕΣ</t>
  </si>
  <si>
    <t>ΕΚΤΑΚΤΕΣ</t>
  </si>
  <si>
    <t>ΟΛΟΗΜΕΡΗ</t>
  </si>
  <si>
    <t>ΑΓΝΩΣΤΟ</t>
  </si>
  <si>
    <t>ΜΙΚΡΕΣ</t>
  </si>
  <si>
    <t>ΜΕΣΑΙΕΣ</t>
  </si>
  <si>
    <t>ΜΕΓΑΛΕΣ</t>
  </si>
  <si>
    <t>ΒΑΡΙΕΣ</t>
  </si>
  <si>
    <t>ΕΞΑΙΡΕΤΙΚΑ ΒΑΡΙΕΣ</t>
  </si>
  <si>
    <t>ΣΥΝΟΛΟ</t>
  </si>
  <si>
    <t>ΙΑΤΡΙΚΟ ΤΜΗΜΑ ΕΣΥ</t>
  </si>
  <si>
    <t>ΧΕΙΡΟΥΡΓΙΚΟ</t>
  </si>
  <si>
    <t>ΑΓΓΕΙΟΧΕΙΡΟΥΡΓΙΚΟ</t>
  </si>
  <si>
    <t>ΘΩΡΑΚΟΧΕΙΡΟΥΡΓΙΚΟ</t>
  </si>
  <si>
    <t>ΠΑΝΕΠΙΣΤΗΜΙΑΚΗ ΚΛΙΝΙΚΗ</t>
  </si>
  <si>
    <t>ΟΥΡΟΛΟΓΙΚΟ</t>
  </si>
  <si>
    <t>ΟΦΘΑΛΜΟΛΟΓΙΚΟ</t>
  </si>
  <si>
    <t>ΩΡΛ</t>
  </si>
  <si>
    <t>ΤΑΚΤΙΚΟ ΕΞΩΤΕΡΙΚΟ ΙΑΤΡΕΙΟ</t>
  </si>
  <si>
    <t>ΑΥΤΟΝΟΜΗ / ΕΙΔΙΚΗ ΜΟΝΑΔΑ</t>
  </si>
  <si>
    <t>ΕΞΩΣΩΜΑΤΙΚΗΣ ΛΙΘΟΤΡΙΨΙΑΣ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</si>
</sst>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i/>
      <sz val="10"/>
      <name val="Arial Greek"/>
      <charset val="161"/>
    </font>
    <font>
      <b/>
      <sz val="11"/>
      <color indexed="63"/>
      <name val="Helvetica"/>
      <family val="2"/>
    </font>
    <font>
      <b/>
      <sz val="11"/>
      <color indexed="63"/>
      <name val="Arial"/>
      <family val="2"/>
      <charset val="161"/>
    </font>
    <font>
      <b/>
      <sz val="10"/>
      <name val="Arial Greek"/>
      <charset val="161"/>
    </font>
    <font>
      <b/>
      <sz val="10"/>
      <name val="Arial Unicode MS"/>
      <family val="2"/>
      <charset val="161"/>
    </font>
    <font>
      <sz val="10"/>
      <name val="Arial Unicode MS"/>
      <family val="2"/>
      <charset val="161"/>
    </font>
    <font>
      <b/>
      <sz val="13.5"/>
      <name val="Arial Greek"/>
      <charset val="16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8" fillId="0" borderId="10" xfId="0" applyFont="1" applyBorder="1" applyAlignment="1">
      <alignment wrapText="1"/>
    </xf>
    <xf numFmtId="0" fontId="20" fillId="0" borderId="0" xfId="0" applyFont="1" applyFill="1"/>
    <xf numFmtId="0" fontId="0" fillId="0" borderId="0" xfId="0" applyFill="1" applyBorder="1"/>
    <xf numFmtId="0" fontId="21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4" fillId="33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10" xfId="0" applyFont="1" applyFill="1" applyBorder="1" applyAlignment="1">
      <alignment wrapText="1"/>
    </xf>
    <xf numFmtId="3" fontId="0" fillId="0" borderId="10" xfId="0" applyNumberFormat="1" applyFill="1" applyBorder="1"/>
    <xf numFmtId="3" fontId="23" fillId="0" borderId="10" xfId="0" applyNumberFormat="1" applyFont="1" applyFill="1" applyBorder="1"/>
    <xf numFmtId="0" fontId="0" fillId="0" borderId="10" xfId="0" applyFill="1" applyBorder="1"/>
    <xf numFmtId="0" fontId="18" fillId="0" borderId="10" xfId="0" applyFont="1" applyFill="1" applyBorder="1" applyAlignment="1">
      <alignment wrapText="1"/>
    </xf>
    <xf numFmtId="3" fontId="25" fillId="0" borderId="10" xfId="0" applyNumberFormat="1" applyFont="1" applyFill="1" applyBorder="1" applyAlignment="1">
      <alignment wrapText="1"/>
    </xf>
    <xf numFmtId="0" fontId="26" fillId="0" borderId="0" xfId="0" applyFont="1"/>
    <xf numFmtId="0" fontId="21" fillId="34" borderId="10" xfId="0" applyFont="1" applyFill="1" applyBorder="1"/>
    <xf numFmtId="0" fontId="0" fillId="34" borderId="10" xfId="0" applyFill="1" applyBorder="1"/>
    <xf numFmtId="0" fontId="0" fillId="0" borderId="10" xfId="0" applyNumberFormat="1" applyBorder="1"/>
    <xf numFmtId="0" fontId="18" fillId="35" borderId="10" xfId="0" applyFont="1" applyFill="1" applyBorder="1" applyAlignment="1">
      <alignment wrapText="1"/>
    </xf>
    <xf numFmtId="0" fontId="19" fillId="0" borderId="0" xfId="42" applyFont="1" applyAlignment="1" applyProtection="1">
      <alignment wrapText="1"/>
    </xf>
    <xf numFmtId="0" fontId="0" fillId="0" borderId="10" xfId="0" applyFill="1" applyBorder="1" applyAlignment="1">
      <alignment wrapText="1"/>
    </xf>
    <xf numFmtId="0" fontId="0" fillId="0" borderId="0" xfId="0" applyFill="1" applyAlignment="1">
      <alignment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ερ-σύνδεση" xfId="42" builtinId="8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65"/>
  <sheetViews>
    <sheetView tabSelected="1" topLeftCell="A25" workbookViewId="0">
      <selection activeCell="H71" sqref="H71"/>
    </sheetView>
  </sheetViews>
  <sheetFormatPr defaultColWidth="11" defaultRowHeight="24.75" customHeight="1"/>
  <cols>
    <col min="1" max="1" width="29.5703125" style="24" customWidth="1"/>
    <col min="2" max="2" width="21.7109375" style="5" customWidth="1"/>
    <col min="3" max="7" width="12.42578125" style="5" customWidth="1"/>
    <col min="8" max="10" width="11.85546875" style="5" customWidth="1"/>
    <col min="11" max="11" width="11.85546875" style="6" customWidth="1"/>
    <col min="12" max="14" width="11.85546875" style="3" customWidth="1"/>
    <col min="15" max="16384" width="11" style="3"/>
  </cols>
  <sheetData>
    <row r="1" spans="1:22" s="2" customFormat="1" ht="24.75" customHeight="1">
      <c r="A1" s="2" t="s">
        <v>54</v>
      </c>
      <c r="O1" s="3"/>
      <c r="P1" s="3"/>
      <c r="Q1" s="3"/>
      <c r="R1" s="3"/>
      <c r="S1" s="3"/>
      <c r="T1" s="3"/>
      <c r="U1" s="3"/>
      <c r="V1" s="3"/>
    </row>
    <row r="2" spans="1:22" ht="24.75" customHeight="1">
      <c r="A2" s="4" t="s">
        <v>55</v>
      </c>
    </row>
    <row r="3" spans="1:22" ht="24.75" customHeight="1">
      <c r="A3" s="7" t="s">
        <v>56</v>
      </c>
      <c r="D3" s="8">
        <v>2020</v>
      </c>
    </row>
    <row r="4" spans="1:22" ht="24.75" customHeight="1">
      <c r="A4" s="5"/>
    </row>
    <row r="5" spans="1:22" s="8" customFormat="1" ht="24.75" customHeight="1">
      <c r="A5" s="8" t="s">
        <v>52</v>
      </c>
      <c r="O5" s="3"/>
      <c r="P5" s="3"/>
      <c r="Q5" s="3"/>
      <c r="R5" s="3"/>
      <c r="S5" s="3"/>
      <c r="T5" s="3"/>
      <c r="U5" s="3"/>
      <c r="V5" s="3"/>
    </row>
    <row r="6" spans="1:22" ht="24.75" customHeight="1">
      <c r="A6" s="5"/>
    </row>
    <row r="7" spans="1:22" ht="36" customHeight="1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53</v>
      </c>
      <c r="H7" s="9" t="s">
        <v>6</v>
      </c>
      <c r="I7" s="10"/>
      <c r="O7" s="2"/>
      <c r="P7" s="2"/>
      <c r="Q7" s="2"/>
      <c r="R7" s="2"/>
      <c r="S7" s="2"/>
      <c r="T7" s="2"/>
      <c r="U7" s="2"/>
      <c r="V7" s="2"/>
    </row>
    <row r="8" spans="1:22" ht="24.75" customHeight="1">
      <c r="A8" s="11" t="s">
        <v>14</v>
      </c>
      <c r="B8" s="11" t="s">
        <v>8</v>
      </c>
      <c r="C8" s="12">
        <v>15601</v>
      </c>
      <c r="D8" s="12">
        <v>4189</v>
      </c>
      <c r="E8" s="12">
        <v>751</v>
      </c>
      <c r="F8" s="12">
        <v>0</v>
      </c>
      <c r="G8" s="12">
        <v>390</v>
      </c>
      <c r="H8" s="12">
        <v>20931</v>
      </c>
      <c r="I8" s="3"/>
      <c r="J8" s="3"/>
      <c r="K8" s="3"/>
    </row>
    <row r="9" spans="1:22" ht="24.75" customHeight="1">
      <c r="A9" s="11" t="s">
        <v>7</v>
      </c>
      <c r="B9" s="11" t="s">
        <v>8</v>
      </c>
      <c r="C9" s="12">
        <v>8215</v>
      </c>
      <c r="D9" s="12">
        <v>0</v>
      </c>
      <c r="E9" s="12">
        <v>3071</v>
      </c>
      <c r="F9" s="12">
        <v>0</v>
      </c>
      <c r="G9" s="12">
        <v>0</v>
      </c>
      <c r="H9" s="12">
        <v>11286</v>
      </c>
      <c r="I9" s="3"/>
      <c r="J9" s="3"/>
      <c r="K9" s="3"/>
    </row>
    <row r="10" spans="1:22" ht="24.75" customHeight="1">
      <c r="A10" s="11" t="s">
        <v>57</v>
      </c>
      <c r="B10" s="11" t="s">
        <v>8</v>
      </c>
      <c r="C10" s="12">
        <v>626</v>
      </c>
      <c r="D10" s="12">
        <v>20</v>
      </c>
      <c r="E10" s="12">
        <v>64</v>
      </c>
      <c r="F10" s="12">
        <v>0</v>
      </c>
      <c r="G10" s="12">
        <v>0</v>
      </c>
      <c r="H10" s="12">
        <v>710</v>
      </c>
      <c r="I10" s="3"/>
      <c r="J10" s="3"/>
      <c r="K10" s="3"/>
    </row>
    <row r="11" spans="1:22" ht="24.75" customHeight="1">
      <c r="A11" s="11" t="s">
        <v>9</v>
      </c>
      <c r="B11" s="11" t="s">
        <v>8</v>
      </c>
      <c r="C11" s="12">
        <v>1146</v>
      </c>
      <c r="D11" s="12">
        <v>16</v>
      </c>
      <c r="E11" s="12">
        <v>298</v>
      </c>
      <c r="F11" s="13">
        <v>0</v>
      </c>
      <c r="G11" s="13">
        <v>104</v>
      </c>
      <c r="H11" s="13">
        <v>1564</v>
      </c>
      <c r="I11" s="8"/>
      <c r="J11" s="8"/>
      <c r="K11" s="8"/>
      <c r="L11" s="8"/>
      <c r="M11" s="8"/>
    </row>
    <row r="12" spans="1:22" ht="24.75" customHeight="1">
      <c r="A12" s="11" t="s">
        <v>10</v>
      </c>
      <c r="B12" s="11" t="s">
        <v>8</v>
      </c>
      <c r="C12" s="12">
        <v>94141</v>
      </c>
      <c r="D12" s="12">
        <v>25603</v>
      </c>
      <c r="E12" s="12">
        <v>9494</v>
      </c>
      <c r="F12" s="12">
        <v>0</v>
      </c>
      <c r="G12" s="12">
        <v>0</v>
      </c>
      <c r="H12" s="12">
        <v>129238</v>
      </c>
      <c r="I12" s="3"/>
      <c r="J12" s="3"/>
      <c r="K12" s="3"/>
    </row>
    <row r="13" spans="1:22" ht="24.75" customHeight="1">
      <c r="A13" s="11" t="s">
        <v>11</v>
      </c>
      <c r="B13" s="11" t="s">
        <v>8</v>
      </c>
      <c r="C13" s="12">
        <v>242</v>
      </c>
      <c r="D13" s="12">
        <v>0</v>
      </c>
      <c r="E13" s="12">
        <v>0</v>
      </c>
      <c r="F13" s="12">
        <v>0</v>
      </c>
      <c r="G13" s="12">
        <v>0</v>
      </c>
      <c r="H13" s="12">
        <v>242</v>
      </c>
      <c r="I13" s="3"/>
      <c r="J13" s="3"/>
      <c r="K13" s="3"/>
    </row>
    <row r="14" spans="1:22" ht="24.75" customHeight="1">
      <c r="A14" s="11" t="s">
        <v>12</v>
      </c>
      <c r="B14" s="11" t="s">
        <v>8</v>
      </c>
      <c r="C14" s="12">
        <v>2350</v>
      </c>
      <c r="D14" s="12">
        <v>989</v>
      </c>
      <c r="E14" s="12">
        <v>258</v>
      </c>
      <c r="F14" s="12">
        <v>0</v>
      </c>
      <c r="G14" s="12">
        <v>45</v>
      </c>
      <c r="H14" s="12">
        <v>3642</v>
      </c>
      <c r="I14" s="3"/>
      <c r="J14" s="3"/>
      <c r="K14" s="3"/>
    </row>
    <row r="15" spans="1:22" ht="32.25" customHeight="1">
      <c r="A15" s="11" t="s">
        <v>13</v>
      </c>
      <c r="B15" s="11" t="s">
        <v>8</v>
      </c>
      <c r="C15" s="12">
        <v>425</v>
      </c>
      <c r="D15" s="12">
        <v>0</v>
      </c>
      <c r="E15" s="12">
        <v>120</v>
      </c>
      <c r="F15" s="12">
        <v>0</v>
      </c>
      <c r="G15" s="12">
        <v>0</v>
      </c>
      <c r="H15" s="12">
        <v>545</v>
      </c>
      <c r="I15" s="3"/>
      <c r="J15" s="3"/>
      <c r="K15" s="3"/>
    </row>
    <row r="16" spans="1:22" ht="24.75" customHeight="1">
      <c r="A16" s="11" t="s">
        <v>17</v>
      </c>
      <c r="B16" s="11" t="s">
        <v>16</v>
      </c>
      <c r="C16" s="12">
        <v>0</v>
      </c>
      <c r="D16" s="12">
        <v>0</v>
      </c>
      <c r="E16" s="12">
        <v>28</v>
      </c>
      <c r="F16" s="12">
        <v>0</v>
      </c>
      <c r="G16" s="12">
        <v>0</v>
      </c>
      <c r="H16" s="12">
        <v>28</v>
      </c>
      <c r="I16" s="3"/>
      <c r="J16" s="3"/>
      <c r="K16" s="3"/>
    </row>
    <row r="17" spans="1:11" ht="30">
      <c r="A17" s="11" t="s">
        <v>18</v>
      </c>
      <c r="B17" s="11" t="s">
        <v>16</v>
      </c>
      <c r="C17" s="12">
        <v>0</v>
      </c>
      <c r="D17" s="12">
        <v>0</v>
      </c>
      <c r="E17" s="12">
        <v>12</v>
      </c>
      <c r="F17" s="12">
        <v>0</v>
      </c>
      <c r="G17" s="12">
        <v>0</v>
      </c>
      <c r="H17" s="12">
        <v>12</v>
      </c>
      <c r="I17" s="3"/>
      <c r="J17" s="3"/>
      <c r="K17" s="3"/>
    </row>
    <row r="18" spans="1:11" ht="30">
      <c r="A18" s="11" t="s">
        <v>19</v>
      </c>
      <c r="B18" s="11" t="s">
        <v>16</v>
      </c>
      <c r="C18" s="12">
        <v>12</v>
      </c>
      <c r="D18" s="12">
        <v>0</v>
      </c>
      <c r="E18" s="12">
        <v>11</v>
      </c>
      <c r="F18" s="12">
        <v>0</v>
      </c>
      <c r="G18" s="12">
        <v>0</v>
      </c>
      <c r="H18" s="12">
        <v>23</v>
      </c>
      <c r="I18" s="3"/>
      <c r="J18" s="3"/>
      <c r="K18" s="3"/>
    </row>
    <row r="19" spans="1:11" ht="30">
      <c r="A19" s="11" t="s">
        <v>58</v>
      </c>
      <c r="B19" s="11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3"/>
      <c r="J19" s="3"/>
      <c r="K19" s="3"/>
    </row>
    <row r="20" spans="1:11" ht="30">
      <c r="A20" s="14" t="s">
        <v>15</v>
      </c>
      <c r="B20" s="11" t="s">
        <v>16</v>
      </c>
      <c r="C20" s="12">
        <v>0</v>
      </c>
      <c r="D20" s="12">
        <v>0</v>
      </c>
      <c r="E20" s="12">
        <v>47</v>
      </c>
      <c r="F20" s="12">
        <v>0</v>
      </c>
      <c r="G20" s="12">
        <v>0</v>
      </c>
      <c r="H20" s="12">
        <v>47</v>
      </c>
      <c r="I20" s="3"/>
      <c r="J20" s="3"/>
      <c r="K20" s="3"/>
    </row>
    <row r="21" spans="1:11" ht="30">
      <c r="A21" s="11" t="s">
        <v>20</v>
      </c>
      <c r="B21" s="11" t="s">
        <v>16</v>
      </c>
      <c r="C21" s="12">
        <v>0</v>
      </c>
      <c r="D21" s="12">
        <v>0</v>
      </c>
      <c r="E21" s="12">
        <v>35</v>
      </c>
      <c r="F21" s="12">
        <v>0</v>
      </c>
      <c r="G21" s="12">
        <v>0</v>
      </c>
      <c r="H21" s="12">
        <v>35</v>
      </c>
      <c r="I21" s="3"/>
      <c r="J21" s="3"/>
      <c r="K21" s="3"/>
    </row>
    <row r="22" spans="1:11" ht="30">
      <c r="A22" s="11" t="s">
        <v>21</v>
      </c>
      <c r="B22" s="11" t="s">
        <v>16</v>
      </c>
      <c r="C22" s="12">
        <v>0</v>
      </c>
      <c r="D22" s="12">
        <v>0</v>
      </c>
      <c r="E22" s="12">
        <v>4</v>
      </c>
      <c r="F22" s="12">
        <v>0</v>
      </c>
      <c r="G22" s="12">
        <v>0</v>
      </c>
      <c r="H22" s="12">
        <v>4</v>
      </c>
      <c r="I22" s="3"/>
      <c r="J22" s="3"/>
      <c r="K22" s="3"/>
    </row>
    <row r="23" spans="1:11" ht="30">
      <c r="A23" s="11" t="s">
        <v>22</v>
      </c>
      <c r="B23" s="11" t="s">
        <v>16</v>
      </c>
      <c r="C23" s="12">
        <v>17</v>
      </c>
      <c r="D23" s="12">
        <v>0</v>
      </c>
      <c r="E23" s="12">
        <v>14</v>
      </c>
      <c r="F23" s="12">
        <v>0</v>
      </c>
      <c r="G23" s="12">
        <v>0</v>
      </c>
      <c r="H23" s="12">
        <v>31</v>
      </c>
      <c r="I23" s="3"/>
      <c r="J23" s="3"/>
      <c r="K23" s="3"/>
    </row>
    <row r="24" spans="1:11" ht="30">
      <c r="A24" s="11" t="s">
        <v>23</v>
      </c>
      <c r="B24" s="11" t="s">
        <v>16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3"/>
      <c r="J24" s="3"/>
      <c r="K24" s="3"/>
    </row>
    <row r="25" spans="1:11" ht="30">
      <c r="A25" s="11" t="s">
        <v>29</v>
      </c>
      <c r="B25" s="11" t="s">
        <v>16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3"/>
      <c r="J25" s="3"/>
      <c r="K25" s="3"/>
    </row>
    <row r="26" spans="1:11" ht="30">
      <c r="A26" s="11" t="s">
        <v>24</v>
      </c>
      <c r="B26" s="11" t="s">
        <v>16</v>
      </c>
      <c r="C26" s="12">
        <v>0</v>
      </c>
      <c r="D26" s="12">
        <v>0</v>
      </c>
      <c r="E26" s="12">
        <v>120</v>
      </c>
      <c r="F26" s="12">
        <v>0</v>
      </c>
      <c r="G26" s="12">
        <v>0</v>
      </c>
      <c r="H26" s="12">
        <v>120</v>
      </c>
      <c r="I26" s="3"/>
      <c r="J26" s="3"/>
      <c r="K26" s="3"/>
    </row>
    <row r="27" spans="1:11" ht="30">
      <c r="A27" s="11" t="s">
        <v>25</v>
      </c>
      <c r="B27" s="11" t="s">
        <v>16</v>
      </c>
      <c r="C27" s="12">
        <v>0</v>
      </c>
      <c r="D27" s="12">
        <v>0</v>
      </c>
      <c r="E27" s="12">
        <v>33</v>
      </c>
      <c r="F27" s="12">
        <v>0</v>
      </c>
      <c r="G27" s="12">
        <v>0</v>
      </c>
      <c r="H27" s="12">
        <v>33</v>
      </c>
      <c r="I27" s="3"/>
      <c r="J27" s="3"/>
      <c r="K27" s="3"/>
    </row>
    <row r="28" spans="1:11" ht="30">
      <c r="A28" s="11" t="s">
        <v>28</v>
      </c>
      <c r="B28" s="11" t="s">
        <v>16</v>
      </c>
      <c r="C28" s="12">
        <v>0</v>
      </c>
      <c r="D28" s="12">
        <v>0</v>
      </c>
      <c r="E28" s="12">
        <v>230</v>
      </c>
      <c r="F28" s="12">
        <v>0</v>
      </c>
      <c r="G28" s="12">
        <v>0</v>
      </c>
      <c r="H28" s="12">
        <v>230</v>
      </c>
      <c r="I28" s="3"/>
      <c r="J28" s="3"/>
      <c r="K28" s="3"/>
    </row>
    <row r="29" spans="1:11" ht="30">
      <c r="A29" s="11" t="s">
        <v>27</v>
      </c>
      <c r="B29" s="11" t="s">
        <v>16</v>
      </c>
      <c r="C29" s="12">
        <v>55</v>
      </c>
      <c r="D29" s="12">
        <v>0</v>
      </c>
      <c r="E29" s="12">
        <v>55</v>
      </c>
      <c r="F29" s="12">
        <v>2</v>
      </c>
      <c r="G29" s="12">
        <v>0</v>
      </c>
      <c r="H29" s="12">
        <v>112</v>
      </c>
      <c r="I29" s="3"/>
      <c r="J29" s="3"/>
      <c r="K29" s="3"/>
    </row>
    <row r="30" spans="1:11" ht="30">
      <c r="A30" s="11" t="s">
        <v>26</v>
      </c>
      <c r="B30" s="11" t="s">
        <v>16</v>
      </c>
      <c r="C30" s="12">
        <v>0</v>
      </c>
      <c r="D30" s="12">
        <v>0</v>
      </c>
      <c r="E30" s="12">
        <v>24</v>
      </c>
      <c r="F30" s="12">
        <v>0</v>
      </c>
      <c r="G30" s="12">
        <v>0</v>
      </c>
      <c r="H30" s="12">
        <v>24</v>
      </c>
      <c r="I30" s="3"/>
      <c r="J30" s="3"/>
      <c r="K30" s="3"/>
    </row>
    <row r="31" spans="1:11" ht="30">
      <c r="A31" s="11" t="s">
        <v>59</v>
      </c>
      <c r="B31" s="11" t="s">
        <v>31</v>
      </c>
      <c r="C31" s="12">
        <v>7</v>
      </c>
      <c r="D31" s="12">
        <v>0</v>
      </c>
      <c r="E31" s="12">
        <v>19</v>
      </c>
      <c r="F31" s="12">
        <v>0</v>
      </c>
      <c r="G31" s="12">
        <v>0</v>
      </c>
      <c r="H31" s="12">
        <v>26</v>
      </c>
      <c r="I31" s="3"/>
      <c r="J31" s="3"/>
      <c r="K31" s="3"/>
    </row>
    <row r="32" spans="1:11" ht="15.75">
      <c r="A32" s="15" t="s">
        <v>30</v>
      </c>
      <c r="B32" s="11" t="s">
        <v>31</v>
      </c>
      <c r="C32" s="12">
        <v>71</v>
      </c>
      <c r="D32" s="12">
        <v>0</v>
      </c>
      <c r="E32" s="12">
        <v>0</v>
      </c>
      <c r="F32" s="12">
        <v>0</v>
      </c>
      <c r="G32" s="12">
        <v>0</v>
      </c>
      <c r="H32" s="12">
        <v>71</v>
      </c>
      <c r="I32" s="3"/>
      <c r="J32" s="3"/>
      <c r="K32" s="3"/>
    </row>
    <row r="33" spans="1:11" ht="15.75">
      <c r="A33" s="11" t="s">
        <v>32</v>
      </c>
      <c r="B33" s="11" t="s">
        <v>31</v>
      </c>
      <c r="C33" s="12">
        <v>40</v>
      </c>
      <c r="D33" s="12">
        <v>1</v>
      </c>
      <c r="E33" s="12">
        <v>42</v>
      </c>
      <c r="F33" s="12">
        <v>0</v>
      </c>
      <c r="G33" s="12">
        <v>0</v>
      </c>
      <c r="H33" s="12">
        <v>83</v>
      </c>
      <c r="I33" s="3"/>
      <c r="J33" s="3"/>
      <c r="K33" s="3"/>
    </row>
    <row r="34" spans="1:11" ht="30">
      <c r="A34" s="11" t="s">
        <v>36</v>
      </c>
      <c r="B34" s="11" t="s">
        <v>31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3"/>
      <c r="J34" s="3"/>
      <c r="K34" s="3"/>
    </row>
    <row r="35" spans="1:11" ht="15.75">
      <c r="A35" s="11" t="s">
        <v>33</v>
      </c>
      <c r="B35" s="11" t="s">
        <v>31</v>
      </c>
      <c r="C35" s="12">
        <v>18</v>
      </c>
      <c r="D35" s="12">
        <v>1</v>
      </c>
      <c r="E35" s="12">
        <v>63</v>
      </c>
      <c r="F35" s="12">
        <v>0</v>
      </c>
      <c r="G35" s="12">
        <v>0</v>
      </c>
      <c r="H35" s="12">
        <v>82</v>
      </c>
      <c r="I35" s="3"/>
      <c r="J35" s="3"/>
      <c r="K35" s="3"/>
    </row>
    <row r="36" spans="1:11" ht="15.75">
      <c r="A36" s="11" t="s">
        <v>34</v>
      </c>
      <c r="B36" s="11" t="s">
        <v>31</v>
      </c>
      <c r="C36" s="12">
        <v>1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3"/>
      <c r="J36" s="3"/>
      <c r="K36" s="3"/>
    </row>
    <row r="37" spans="1:11" ht="15.75">
      <c r="A37" s="11" t="s">
        <v>35</v>
      </c>
      <c r="B37" s="11" t="s">
        <v>31</v>
      </c>
      <c r="C37" s="12">
        <v>35</v>
      </c>
      <c r="D37" s="12">
        <v>0</v>
      </c>
      <c r="E37" s="12">
        <v>0</v>
      </c>
      <c r="F37" s="12">
        <v>0</v>
      </c>
      <c r="G37" s="12">
        <v>0</v>
      </c>
      <c r="H37" s="12">
        <v>35</v>
      </c>
      <c r="I37" s="3"/>
      <c r="J37" s="3"/>
      <c r="K37" s="3"/>
    </row>
    <row r="38" spans="1:11" ht="30">
      <c r="A38" s="11" t="s">
        <v>39</v>
      </c>
      <c r="B38" s="11" t="s">
        <v>38</v>
      </c>
      <c r="C38" s="12">
        <v>7</v>
      </c>
      <c r="D38" s="12">
        <v>0</v>
      </c>
      <c r="E38" s="12">
        <v>0</v>
      </c>
      <c r="F38" s="12">
        <v>0</v>
      </c>
      <c r="G38" s="12">
        <v>0</v>
      </c>
      <c r="H38" s="12">
        <v>7</v>
      </c>
      <c r="I38" s="3"/>
      <c r="J38" s="3"/>
      <c r="K38" s="3"/>
    </row>
    <row r="39" spans="1:11" ht="30">
      <c r="A39" s="11" t="s">
        <v>40</v>
      </c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3"/>
      <c r="J39" s="3"/>
      <c r="K39" s="3"/>
    </row>
    <row r="40" spans="1:11" ht="30">
      <c r="A40" s="11" t="s">
        <v>41</v>
      </c>
      <c r="B40" s="11" t="s">
        <v>38</v>
      </c>
      <c r="C40" s="12">
        <v>50</v>
      </c>
      <c r="D40" s="12">
        <v>0</v>
      </c>
      <c r="E40" s="12">
        <v>0</v>
      </c>
      <c r="F40" s="12">
        <v>0</v>
      </c>
      <c r="G40" s="12">
        <v>0</v>
      </c>
      <c r="H40" s="12">
        <v>50</v>
      </c>
      <c r="I40" s="3"/>
      <c r="J40" s="3"/>
      <c r="K40" s="3"/>
    </row>
    <row r="41" spans="1:11" ht="30">
      <c r="A41" s="11" t="s">
        <v>43</v>
      </c>
      <c r="B41" s="11" t="s">
        <v>38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3"/>
      <c r="J41" s="3"/>
      <c r="K41" s="3"/>
    </row>
    <row r="42" spans="1:11" ht="30">
      <c r="A42" s="11" t="s">
        <v>42</v>
      </c>
      <c r="B42" s="11" t="s">
        <v>38</v>
      </c>
      <c r="C42" s="12">
        <v>18</v>
      </c>
      <c r="D42" s="12">
        <v>0</v>
      </c>
      <c r="E42" s="12">
        <v>0</v>
      </c>
      <c r="F42" s="12">
        <v>0</v>
      </c>
      <c r="G42" s="12">
        <v>0</v>
      </c>
      <c r="H42" s="12">
        <v>18</v>
      </c>
      <c r="I42" s="3"/>
      <c r="J42" s="3"/>
      <c r="K42" s="3"/>
    </row>
    <row r="43" spans="1:11" ht="30">
      <c r="A43" s="11" t="s">
        <v>37</v>
      </c>
      <c r="B43" s="11" t="s">
        <v>38</v>
      </c>
      <c r="C43" s="12">
        <v>114</v>
      </c>
      <c r="D43" s="12">
        <v>0</v>
      </c>
      <c r="E43" s="12">
        <v>0</v>
      </c>
      <c r="F43" s="12">
        <v>0</v>
      </c>
      <c r="G43" s="12">
        <v>0</v>
      </c>
      <c r="H43" s="12">
        <v>114</v>
      </c>
      <c r="I43" s="3"/>
      <c r="J43" s="3"/>
      <c r="K43" s="3"/>
    </row>
    <row r="44" spans="1:11" ht="15.75">
      <c r="A44" s="14" t="s">
        <v>51</v>
      </c>
      <c r="B44" s="11" t="s">
        <v>45</v>
      </c>
      <c r="C44" s="12">
        <v>10</v>
      </c>
      <c r="D44" s="12">
        <v>0</v>
      </c>
      <c r="E44" s="12">
        <v>3</v>
      </c>
      <c r="F44" s="12">
        <v>0</v>
      </c>
      <c r="G44" s="12">
        <v>0</v>
      </c>
      <c r="H44" s="12">
        <v>13</v>
      </c>
      <c r="I44" s="3"/>
      <c r="J44" s="3"/>
      <c r="K44" s="3"/>
    </row>
    <row r="45" spans="1:11" ht="15.75">
      <c r="A45" s="11" t="s">
        <v>48</v>
      </c>
      <c r="B45" s="11" t="s">
        <v>45</v>
      </c>
      <c r="C45" s="12">
        <v>137</v>
      </c>
      <c r="D45" s="12">
        <v>40</v>
      </c>
      <c r="E45" s="12">
        <v>8</v>
      </c>
      <c r="F45" s="12">
        <v>12</v>
      </c>
      <c r="G45" s="12">
        <v>0</v>
      </c>
      <c r="H45" s="12">
        <v>197</v>
      </c>
      <c r="I45" s="3"/>
      <c r="J45" s="3"/>
      <c r="K45" s="3"/>
    </row>
    <row r="46" spans="1:11" ht="15.75">
      <c r="A46" s="11" t="s">
        <v>44</v>
      </c>
      <c r="B46" s="11" t="s">
        <v>45</v>
      </c>
      <c r="C46" s="12">
        <v>856</v>
      </c>
      <c r="D46" s="12">
        <v>1188</v>
      </c>
      <c r="E46" s="12">
        <v>1917</v>
      </c>
      <c r="F46" s="12">
        <v>0</v>
      </c>
      <c r="G46" s="12">
        <v>0</v>
      </c>
      <c r="H46" s="12">
        <v>3961</v>
      </c>
      <c r="I46" s="3"/>
      <c r="J46" s="3"/>
      <c r="K46" s="3"/>
    </row>
    <row r="47" spans="1:11" ht="15.75">
      <c r="A47" s="11" t="s">
        <v>47</v>
      </c>
      <c r="B47" s="11" t="s">
        <v>45</v>
      </c>
      <c r="C47" s="12">
        <v>490</v>
      </c>
      <c r="D47" s="12">
        <v>408</v>
      </c>
      <c r="E47" s="12">
        <v>167</v>
      </c>
      <c r="F47" s="12">
        <v>207</v>
      </c>
      <c r="G47" s="12">
        <v>0</v>
      </c>
      <c r="H47" s="12">
        <v>1272</v>
      </c>
      <c r="I47" s="3"/>
      <c r="J47" s="3"/>
      <c r="K47" s="3"/>
    </row>
    <row r="48" spans="1:11" ht="15.75">
      <c r="A48" s="11" t="s">
        <v>60</v>
      </c>
      <c r="B48" s="11" t="s">
        <v>45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3"/>
      <c r="J48" s="3"/>
      <c r="K48" s="3"/>
    </row>
    <row r="49" spans="1:22" ht="24.75" customHeight="1">
      <c r="A49" s="11" t="s">
        <v>50</v>
      </c>
      <c r="B49" s="11" t="s">
        <v>45</v>
      </c>
      <c r="C49" s="12">
        <v>35</v>
      </c>
      <c r="D49" s="12">
        <v>0</v>
      </c>
      <c r="E49" s="12">
        <v>163</v>
      </c>
      <c r="F49" s="12">
        <v>163</v>
      </c>
      <c r="G49" s="12">
        <v>0</v>
      </c>
      <c r="H49" s="12">
        <v>361</v>
      </c>
      <c r="I49" s="3"/>
      <c r="J49" s="3"/>
      <c r="K49" s="3"/>
    </row>
    <row r="50" spans="1:22" ht="24.75" customHeight="1">
      <c r="A50" s="11" t="s">
        <v>46</v>
      </c>
      <c r="B50" s="11" t="s">
        <v>45</v>
      </c>
      <c r="C50" s="12">
        <v>2</v>
      </c>
      <c r="D50" s="12">
        <v>0</v>
      </c>
      <c r="E50" s="12">
        <v>56</v>
      </c>
      <c r="F50" s="12">
        <v>0</v>
      </c>
      <c r="G50" s="12">
        <v>0</v>
      </c>
      <c r="H50" s="12">
        <v>58</v>
      </c>
      <c r="I50" s="3"/>
      <c r="J50" s="3"/>
      <c r="K50" s="3"/>
    </row>
    <row r="51" spans="1:22" ht="24.75" customHeight="1">
      <c r="A51" s="14" t="s">
        <v>49</v>
      </c>
      <c r="B51" s="14" t="s">
        <v>45</v>
      </c>
      <c r="C51" s="16">
        <v>55</v>
      </c>
      <c r="D51" s="16">
        <v>543</v>
      </c>
      <c r="E51" s="16">
        <v>20</v>
      </c>
      <c r="F51" s="16">
        <v>59</v>
      </c>
      <c r="G51" s="16">
        <v>0</v>
      </c>
      <c r="H51" s="16">
        <v>677</v>
      </c>
    </row>
    <row r="52" spans="1:22" ht="24.75" customHeight="1">
      <c r="A52" s="5"/>
      <c r="H52" s="5">
        <f>SUM(H8:H51)</f>
        <v>175883</v>
      </c>
    </row>
    <row r="53" spans="1:22" s="5" customFormat="1" ht="24.75" customHeight="1">
      <c r="K53" s="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customFormat="1" ht="24.75" customHeight="1">
      <c r="A54" s="17" t="s">
        <v>61</v>
      </c>
      <c r="B54" s="5"/>
      <c r="C54" s="5"/>
      <c r="D54" s="5"/>
      <c r="E54" s="5"/>
      <c r="F54" s="5"/>
      <c r="G54" s="5"/>
      <c r="H54" s="5"/>
      <c r="I54" s="5"/>
      <c r="J54" s="5"/>
      <c r="K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customFormat="1" ht="24.75" customHeight="1">
      <c r="A55" s="18" t="s">
        <v>62</v>
      </c>
      <c r="B55" s="19" t="s">
        <v>63</v>
      </c>
      <c r="C55" s="19" t="s">
        <v>64</v>
      </c>
      <c r="D55" s="19" t="s">
        <v>65</v>
      </c>
      <c r="E55" s="19" t="s">
        <v>66</v>
      </c>
      <c r="F55" s="19" t="s">
        <v>67</v>
      </c>
      <c r="G55" s="19" t="s">
        <v>68</v>
      </c>
      <c r="H55" s="19" t="s">
        <v>69</v>
      </c>
      <c r="I55" s="19" t="s">
        <v>70</v>
      </c>
      <c r="J55" s="19" t="s">
        <v>71</v>
      </c>
      <c r="K55" s="19" t="s">
        <v>72</v>
      </c>
      <c r="L55" s="19" t="s">
        <v>73</v>
      </c>
      <c r="M55" s="19" t="s">
        <v>68</v>
      </c>
      <c r="N55" s="19" t="s">
        <v>74</v>
      </c>
      <c r="O55" s="3"/>
      <c r="P55" s="3"/>
      <c r="Q55" s="3"/>
      <c r="R55" s="3"/>
      <c r="S55" s="3"/>
      <c r="T55" s="3"/>
      <c r="U55" s="3"/>
      <c r="V55" s="3"/>
    </row>
    <row r="56" spans="1:22" customFormat="1" ht="24.75" customHeight="1">
      <c r="A56" s="1" t="s">
        <v>75</v>
      </c>
      <c r="B56" s="1" t="s">
        <v>76</v>
      </c>
      <c r="C56" s="1">
        <v>1</v>
      </c>
      <c r="D56" s="1">
        <v>40</v>
      </c>
      <c r="E56" s="1">
        <v>17</v>
      </c>
      <c r="F56" s="1">
        <v>0</v>
      </c>
      <c r="G56" s="1">
        <v>0</v>
      </c>
      <c r="H56" s="1">
        <v>16</v>
      </c>
      <c r="I56" s="1">
        <v>8</v>
      </c>
      <c r="J56" s="1">
        <v>24</v>
      </c>
      <c r="K56" s="1">
        <v>6</v>
      </c>
      <c r="L56" s="20">
        <v>2</v>
      </c>
      <c r="M56" s="1">
        <v>1</v>
      </c>
      <c r="N56" s="21">
        <f>SUM(H56:M56)</f>
        <v>57</v>
      </c>
      <c r="O56" s="3"/>
      <c r="P56" s="3"/>
      <c r="Q56" s="3"/>
      <c r="R56" s="3"/>
      <c r="S56" s="3"/>
      <c r="T56" s="3"/>
      <c r="U56" s="3"/>
      <c r="V56" s="3"/>
    </row>
    <row r="57" spans="1:22" customFormat="1" ht="24.75" customHeight="1">
      <c r="A57" s="1" t="s">
        <v>75</v>
      </c>
      <c r="B57" s="1" t="s">
        <v>76</v>
      </c>
      <c r="C57" s="1">
        <v>2</v>
      </c>
      <c r="D57" s="1">
        <v>26</v>
      </c>
      <c r="E57" s="1">
        <v>12</v>
      </c>
      <c r="F57" s="1">
        <v>0</v>
      </c>
      <c r="G57" s="1">
        <v>0</v>
      </c>
      <c r="H57" s="1">
        <v>5</v>
      </c>
      <c r="I57" s="1">
        <v>8</v>
      </c>
      <c r="J57" s="1">
        <v>16</v>
      </c>
      <c r="K57" s="1">
        <v>4</v>
      </c>
      <c r="L57" s="20">
        <v>2</v>
      </c>
      <c r="M57" s="1">
        <v>3</v>
      </c>
      <c r="N57" s="21">
        <f t="shared" ref="N57:N64" si="0">SUM(H57:M57)</f>
        <v>38</v>
      </c>
      <c r="O57" s="3"/>
      <c r="P57" s="3"/>
      <c r="Q57" s="3"/>
      <c r="R57" s="3"/>
      <c r="S57" s="3"/>
      <c r="T57" s="3"/>
      <c r="U57" s="3"/>
      <c r="V57" s="3"/>
    </row>
    <row r="58" spans="1:22" customFormat="1" ht="24.75" customHeight="1">
      <c r="A58" s="1" t="s">
        <v>75</v>
      </c>
      <c r="B58" s="1" t="s">
        <v>77</v>
      </c>
      <c r="C58" s="1">
        <v>1</v>
      </c>
      <c r="D58" s="1">
        <v>17</v>
      </c>
      <c r="E58" s="1">
        <v>11</v>
      </c>
      <c r="F58" s="1">
        <v>0</v>
      </c>
      <c r="G58" s="1">
        <v>0</v>
      </c>
      <c r="H58" s="1">
        <v>10</v>
      </c>
      <c r="I58" s="1">
        <v>4</v>
      </c>
      <c r="J58" s="1">
        <v>5</v>
      </c>
      <c r="K58" s="1">
        <v>3</v>
      </c>
      <c r="L58" s="20">
        <v>4</v>
      </c>
      <c r="M58" s="1">
        <v>2</v>
      </c>
      <c r="N58" s="21">
        <f t="shared" si="0"/>
        <v>28</v>
      </c>
      <c r="O58" s="5"/>
      <c r="P58" s="5"/>
      <c r="Q58" s="5"/>
      <c r="R58" s="5"/>
      <c r="S58" s="5"/>
      <c r="T58" s="5"/>
      <c r="U58" s="5"/>
      <c r="V58" s="5"/>
    </row>
    <row r="59" spans="1:22" customFormat="1" ht="24.75" customHeight="1">
      <c r="A59" s="1" t="s">
        <v>75</v>
      </c>
      <c r="B59" s="1" t="s">
        <v>78</v>
      </c>
      <c r="C59" s="1">
        <v>1</v>
      </c>
      <c r="D59" s="1">
        <v>9</v>
      </c>
      <c r="E59" s="1">
        <v>14</v>
      </c>
      <c r="F59" s="1">
        <v>0</v>
      </c>
      <c r="G59" s="1">
        <v>0</v>
      </c>
      <c r="H59" s="1">
        <v>14</v>
      </c>
      <c r="I59" s="1">
        <v>1</v>
      </c>
      <c r="J59" s="1">
        <v>2</v>
      </c>
      <c r="K59" s="1">
        <v>5</v>
      </c>
      <c r="L59" s="20">
        <v>1</v>
      </c>
      <c r="M59" s="1">
        <v>0</v>
      </c>
      <c r="N59" s="21">
        <f t="shared" si="0"/>
        <v>23</v>
      </c>
      <c r="O59" s="22"/>
    </row>
    <row r="60" spans="1:22" customFormat="1" ht="24.75" customHeight="1">
      <c r="A60" s="1" t="s">
        <v>79</v>
      </c>
      <c r="B60" s="1" t="s">
        <v>80</v>
      </c>
      <c r="C60" s="1">
        <v>1</v>
      </c>
      <c r="D60" s="1">
        <v>104</v>
      </c>
      <c r="E60" s="1">
        <v>34</v>
      </c>
      <c r="F60" s="1">
        <v>0</v>
      </c>
      <c r="G60" s="1">
        <v>0</v>
      </c>
      <c r="H60" s="1">
        <v>19</v>
      </c>
      <c r="I60" s="1">
        <v>38</v>
      </c>
      <c r="J60" s="1">
        <v>46</v>
      </c>
      <c r="K60" s="1">
        <v>15</v>
      </c>
      <c r="L60" s="20">
        <v>4</v>
      </c>
      <c r="M60" s="1">
        <v>16</v>
      </c>
      <c r="N60" s="21">
        <f t="shared" si="0"/>
        <v>138</v>
      </c>
      <c r="O60" s="22"/>
    </row>
    <row r="61" spans="1:22" customFormat="1" ht="24.75" customHeight="1">
      <c r="A61" s="1" t="s">
        <v>75</v>
      </c>
      <c r="B61" s="1" t="s">
        <v>81</v>
      </c>
      <c r="C61" s="1">
        <v>1</v>
      </c>
      <c r="D61" s="1">
        <v>62</v>
      </c>
      <c r="E61" s="1">
        <v>0</v>
      </c>
      <c r="F61" s="1">
        <v>0</v>
      </c>
      <c r="G61" s="1">
        <v>0</v>
      </c>
      <c r="H61" s="1">
        <v>59</v>
      </c>
      <c r="I61" s="1">
        <v>0</v>
      </c>
      <c r="J61" s="1">
        <v>0</v>
      </c>
      <c r="K61" s="1">
        <v>0</v>
      </c>
      <c r="L61" s="20">
        <v>0</v>
      </c>
      <c r="M61" s="1">
        <v>3</v>
      </c>
      <c r="N61" s="21">
        <f t="shared" si="0"/>
        <v>62</v>
      </c>
      <c r="O61" s="22"/>
    </row>
    <row r="62" spans="1:22" ht="24.75" customHeight="1">
      <c r="A62" s="1" t="s">
        <v>75</v>
      </c>
      <c r="B62" s="1" t="s">
        <v>82</v>
      </c>
      <c r="C62" s="1">
        <v>1</v>
      </c>
      <c r="D62" s="1">
        <v>12</v>
      </c>
      <c r="E62" s="1">
        <v>0</v>
      </c>
      <c r="F62" s="1">
        <v>0</v>
      </c>
      <c r="G62" s="1">
        <v>0</v>
      </c>
      <c r="H62" s="1">
        <v>0</v>
      </c>
      <c r="I62" s="1">
        <v>9</v>
      </c>
      <c r="J62" s="1">
        <v>3</v>
      </c>
      <c r="K62" s="1">
        <v>0</v>
      </c>
      <c r="L62" s="1">
        <v>0</v>
      </c>
      <c r="M62" s="1">
        <v>0</v>
      </c>
      <c r="N62" s="21">
        <f t="shared" si="0"/>
        <v>12</v>
      </c>
      <c r="O62" s="22">
        <f>SUM(N56:N62)</f>
        <v>358</v>
      </c>
      <c r="P62"/>
      <c r="Q62"/>
      <c r="R62"/>
      <c r="S62"/>
      <c r="T62"/>
      <c r="U62"/>
      <c r="V62"/>
    </row>
    <row r="63" spans="1:22" ht="24.75" customHeight="1">
      <c r="A63" s="1" t="s">
        <v>83</v>
      </c>
      <c r="B63" s="1" t="s">
        <v>76</v>
      </c>
      <c r="C63" s="1">
        <v>1</v>
      </c>
      <c r="D63" s="1">
        <v>34</v>
      </c>
      <c r="E63" s="1">
        <v>0</v>
      </c>
      <c r="F63" s="1">
        <v>0</v>
      </c>
      <c r="G63" s="1">
        <v>0</v>
      </c>
      <c r="H63" s="1">
        <v>34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21">
        <f t="shared" si="0"/>
        <v>34</v>
      </c>
      <c r="O63" s="22"/>
      <c r="P63"/>
      <c r="Q63"/>
      <c r="R63"/>
      <c r="S63"/>
      <c r="T63"/>
      <c r="U63"/>
      <c r="V63"/>
    </row>
    <row r="64" spans="1:22" ht="24.75" customHeight="1">
      <c r="A64" s="23" t="s">
        <v>84</v>
      </c>
      <c r="B64" s="14" t="s">
        <v>85</v>
      </c>
      <c r="C64" s="14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1">
        <f t="shared" si="0"/>
        <v>0</v>
      </c>
      <c r="O64" s="22"/>
      <c r="P64"/>
      <c r="Q64"/>
      <c r="R64"/>
      <c r="S64"/>
      <c r="T64"/>
      <c r="U64"/>
      <c r="V64"/>
    </row>
    <row r="65" spans="4:14" ht="15">
      <c r="D65" s="5">
        <f>SUM(D56:D64)</f>
        <v>304</v>
      </c>
      <c r="E65" s="5">
        <f t="shared" ref="E65:N65" si="1">SUM(E56:E64)</f>
        <v>88</v>
      </c>
      <c r="F65" s="5">
        <f t="shared" si="1"/>
        <v>0</v>
      </c>
      <c r="G65" s="5">
        <f t="shared" si="1"/>
        <v>0</v>
      </c>
      <c r="H65" s="5">
        <f t="shared" si="1"/>
        <v>157</v>
      </c>
      <c r="I65" s="5">
        <f t="shared" si="1"/>
        <v>68</v>
      </c>
      <c r="J65" s="5">
        <f t="shared" si="1"/>
        <v>96</v>
      </c>
      <c r="K65" s="5">
        <f t="shared" si="1"/>
        <v>33</v>
      </c>
      <c r="L65" s="5">
        <f t="shared" si="1"/>
        <v>13</v>
      </c>
      <c r="M65" s="5">
        <f t="shared" si="1"/>
        <v>25</v>
      </c>
      <c r="N65" s="5">
        <f t="shared" si="1"/>
        <v>392</v>
      </c>
    </row>
  </sheetData>
  <hyperlinks>
    <hyperlink ref="I6"/>
    <hyperlink ref="I7"/>
    <hyperlink ref="I8"/>
    <hyperlink ref="I9"/>
    <hyperlink ref="I10"/>
    <hyperlink ref="I11"/>
    <hyperlink ref="I12"/>
    <hyperlink ref="I13"/>
    <hyperlink ref="I14"/>
    <hyperlink ref="I15"/>
    <hyperlink ref="I16"/>
    <hyperlink ref="I17"/>
    <hyperlink ref="I18"/>
    <hyperlink ref="I19"/>
    <hyperlink ref="I20"/>
    <hyperlink ref="I21"/>
    <hyperlink ref="I22"/>
    <hyperlink ref="I23"/>
    <hyperlink ref="I24"/>
    <hyperlink ref="I25"/>
    <hyperlink ref="I26"/>
    <hyperlink ref="I27"/>
    <hyperlink ref="I28"/>
    <hyperlink ref="I29"/>
    <hyperlink ref="I30"/>
    <hyperlink ref="I31"/>
    <hyperlink ref="I32"/>
    <hyperlink ref="I33"/>
    <hyperlink ref="I34"/>
    <hyperlink ref="I35"/>
    <hyperlink ref="I36"/>
    <hyperlink ref="I37"/>
    <hyperlink ref="I38"/>
    <hyperlink ref="I39"/>
    <hyperlink ref="I40"/>
    <hyperlink ref="I4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ESYnet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2018-08-09T09:14:16Z</dcterms:created>
  <dcterms:modified xsi:type="dcterms:W3CDTF">2020-07-31T07:03:50Z</dcterms:modified>
</cp:coreProperties>
</file>