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15" windowWidth="17115" windowHeight="5640" activeTab="0"/>
  </bookViews>
  <sheets>
    <sheet name="6ΠΑΡΑΚΟΛΟΥΘΗΣΗ ΝΟΣΗΛΕΙΩΝ" sheetId="1" r:id="rId1"/>
  </sheets>
  <definedNames>
    <definedName name="_xlnm.Print_Area" localSheetId="0">'6ΠΑΡΑΚΟΛΟΥΘΗΣΗ ΝΟΣΗΛΕΙΩΝ'!$A$1:$M$40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<sst xmlns="http://schemas.openxmlformats.org/spreadsheetml/2006/main" count="67" uniqueCount="54">
  <si>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 Γ.Ν. ΑΤΤΙΚΗΣ "ΣΙΣΜΑΝΟΓΛΕΙΟ"</t>
  </si>
  <si>
    <t>6. Μηνιαία Κατάσταση Παρακολούθησης Νοσηλίων</t>
  </si>
  <si>
    <t>για μήνα/έτος: 08/2016</t>
  </si>
  <si>
    <t>6.1 Μηνιαία Κατάσταση Εσόδων - Εισπράξεων - Απαιτήσεων Νοσηλίων</t>
  </si>
  <si>
    <t xml:space="preserve">Νοσήλια </t>
  </si>
  <si>
    <t xml:space="preserve">ΕΟΠΥΥ(0) </t>
  </si>
  <si>
    <t xml:space="preserve">ΙΚΑ (1) </t>
  </si>
  <si>
    <t xml:space="preserve">ΟΓΑ (2) </t>
  </si>
  <si>
    <t xml:space="preserve">ΟΠΑΔ (3) </t>
  </si>
  <si>
    <t xml:space="preserve">ΟΑΕΕ (4) </t>
  </si>
  <si>
    <t xml:space="preserve">ΟΙΚΟΣ ΝΑΥΤΟΥ (5) </t>
  </si>
  <si>
    <t xml:space="preserve">ΛΟΙΠΑ ΤΑΜΕΙΑ (6) </t>
  </si>
  <si>
    <t xml:space="preserve">ΙΔΙΩΤΕΣ (7) </t>
  </si>
  <si>
    <t xml:space="preserve">ΠΟΛΙΤΕΣ ΧΩΡΩΝ ΕΕ (8) </t>
  </si>
  <si>
    <t xml:space="preserve">ΠΟΛΙΤΕΣ ΕΚΤΟΣ ΧΩΡΩΝ ΕΕ(9) </t>
  </si>
  <si>
    <t>ΣΥΝΟΛΟ ΛΟΓ.30</t>
  </si>
  <si>
    <t xml:space="preserve">1. Εξ' απογραφής βεβαιωμένες απαιτήσεις μέχρι 31-12 προηγ. έτους (α) </t>
  </si>
  <si>
    <t xml:space="preserve">2. Τιμολογήσεις νοσηλίων προηγ. έτους στο τρέχων έτος (β) </t>
  </si>
  <si>
    <t xml:space="preserve">3. Τιμολογήσεις νοσηλίων στο τρέχων έτος (γ) </t>
  </si>
  <si>
    <t xml:space="preserve">4. Εισπράξεις νοσηλίων προηγ. έτους στο τρέχων έτος (δ) </t>
  </si>
  <si>
    <t xml:space="preserve">5. Εισπράξεις νοσηλίων τρέχοντος έτους στο τρέχων (ε) </t>
  </si>
  <si>
    <t xml:space="preserve">6.1. Πιστωτικά σημειώματα εκπτώσεων - ακυρώσεων για τρέχων έτος (ζ.1) </t>
  </si>
  <si>
    <t xml:space="preserve">6.2. Πιστωτικά σημειώματα εκπτώσεων - ακυρώσεων για προηγ. έτος (ζ.2) </t>
  </si>
  <si>
    <t xml:space="preserve">7. Τρέχουσες απαιτήσεις (η) (1+2+3)-(4+5+6) </t>
  </si>
  <si>
    <t xml:space="preserve">8. Εκτιμώμενα έσοδα τρέχοντος έτους (θ) </t>
  </si>
  <si>
    <t xml:space="preserve">9. Εκτιμώμενα έσοδα προηγ. έτους (ι) </t>
  </si>
  <si>
    <t>6.2 Έσοδα από Ασφαλιστικές Εταιρίες</t>
  </si>
  <si>
    <t xml:space="preserve">ΕΘΝΙΚΗ (1) </t>
  </si>
  <si>
    <t xml:space="preserve">ING (2) </t>
  </si>
  <si>
    <t xml:space="preserve">ALLIANZ (3) </t>
  </si>
  <si>
    <t xml:space="preserve">ALICO (4) </t>
  </si>
  <si>
    <t xml:space="preserve">INTERAMERICAN (5) </t>
  </si>
  <si>
    <t xml:space="preserve">EFG EUROLIFE (6) </t>
  </si>
  <si>
    <t xml:space="preserve">ΑΓΡΟΤΙΚΗ (7) </t>
  </si>
  <si>
    <t xml:space="preserve">ΛΟΙΠΕΣ ΕΛΛΗΝΙΚΕΣ (8) </t>
  </si>
  <si>
    <t xml:space="preserve">ΛΟΙΠΕΣ Ε.Ε. (9) </t>
  </si>
  <si>
    <t xml:space="preserve">ΛΟΙΠΕΣ ΞΕΝΕΣ (10) </t>
  </si>
  <si>
    <t xml:space="preserve">Τιμολογήσεις νοσηλίων (κ) </t>
  </si>
  <si>
    <t xml:space="preserve">Πιστωτικά σημειώματα εκπτώσεων - ακυρώσεων - περικοπών (λ) </t>
  </si>
  <si>
    <t xml:space="preserve">Εισπράξεις (μ) </t>
  </si>
  <si>
    <t>Πίνακας Ανακεφαλαίωσης</t>
  </si>
  <si>
    <t xml:space="preserve">ΕΟΠΥΥ </t>
  </si>
  <si>
    <t xml:space="preserve">ΙΔΙΩΤΙΚΕΣ ΑΣΦΑΛΙΣΤΙΚΕΣ (10) </t>
  </si>
  <si>
    <t xml:space="preserve">Έσοδα Βεβαιωμένα (Σωρευτικά) (β+γ-ζ1-ζ2), κ </t>
  </si>
  <si>
    <t xml:space="preserve">Έσοδα εκτιμώμενα (Σωρευτικά) (θ+ι) </t>
  </si>
  <si>
    <t xml:space="preserve">Συνολικά έσοδα (Σωρευτικά) (β+γ-ζ1-ζ2+θ+ι) </t>
  </si>
  <si>
    <t xml:space="preserve">Εισπράξεις (Σωρευτικές) (δ+ε), μ </t>
  </si>
  <si>
    <t>1.10.α Κόστος ελλήνων ασθενών με βιβλιάριο οικονομικής αδυναμίας (απορίας)</t>
  </si>
  <si>
    <t>1.10.β. Κόστος ασθενών εντός χωρών ΕΕ με βιβλιάριο οικονομικής αδυναμίας (απορίας)</t>
  </si>
  <si>
    <t>1.10.γ. Κόστος ασθενών εκτός χωρών ΕΕ με βιβλιάριο οικονομικής αδυναμίας (απορίας)</t>
  </si>
  <si>
    <t>1.11.α Κόστος ελλήνων ασθενών οικονομικώς αδυνάτων (ανασφάλιστων)</t>
  </si>
  <si>
    <t>1.11.β. Κόστος πολιτών χωρών εντός ΕΕ οικονομικώς αδυνάτων (ανασφάλιστων)</t>
  </si>
  <si>
    <t>1.11.γ. Κόστος πολιτών χωρών εκτός ΕΕ οικονομικώς αδυνάτων (ανασφάλιστων)</t>
  </si>
  <si>
    <t>Σύνολο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</si>
</sst>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B9">
      <selection activeCell="B27" sqref="B26:M27"/>
    </sheetView>
  </sheetViews>
  <sheetFormatPr defaultColWidth="9.00390625" defaultRowHeight="12.75"/>
  <cols>
    <col min="1" max="1" width="35.75390625" style="0" customWidth="1"/>
    <col min="2" max="4" width="14.875" style="0" customWidth="1"/>
    <col min="5" max="5" width="12.125" style="0" customWidth="1"/>
    <col min="6" max="6" width="13.25390625" style="0" customWidth="1"/>
    <col min="7" max="9" width="14.875" style="0" customWidth="1"/>
    <col min="10" max="10" width="17.125" style="0" customWidth="1"/>
    <col min="11" max="11" width="7.125" style="0" customWidth="1"/>
    <col min="12" max="12" width="14.875" style="0" customWidth="1"/>
    <col min="13" max="13" width="14.25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="1" customFormat="1" ht="12.75">
      <c r="A5" s="1" t="s">
        <v>3</v>
      </c>
    </row>
    <row r="6" spans="1:12" s="3" customFormat="1" ht="42.75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</row>
    <row r="7" spans="1:12" ht="38.25">
      <c r="A7" s="4" t="s">
        <v>16</v>
      </c>
      <c r="B7" s="5">
        <v>136372219.77</v>
      </c>
      <c r="C7" s="5">
        <v>5050923.99</v>
      </c>
      <c r="D7" s="5">
        <v>5882866.31</v>
      </c>
      <c r="E7" s="5">
        <v>1931860.8</v>
      </c>
      <c r="F7" s="5">
        <v>714669.43</v>
      </c>
      <c r="G7" s="5">
        <v>915304.71</v>
      </c>
      <c r="H7" s="5">
        <v>3723472.69</v>
      </c>
      <c r="I7" s="5">
        <v>357643.5</v>
      </c>
      <c r="J7" s="5">
        <v>119616.04</v>
      </c>
      <c r="K7" s="6">
        <v>0</v>
      </c>
      <c r="L7" s="5">
        <v>155068577.24</v>
      </c>
    </row>
    <row r="8" spans="1:12" ht="25.5">
      <c r="A8" s="4" t="s">
        <v>17</v>
      </c>
      <c r="B8" s="5">
        <v>15090669.11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160699.2</v>
      </c>
      <c r="I8" s="5">
        <v>70298.3</v>
      </c>
      <c r="J8" s="6">
        <v>0</v>
      </c>
      <c r="K8" s="6">
        <v>0</v>
      </c>
      <c r="L8" s="5">
        <v>15321666.61</v>
      </c>
    </row>
    <row r="9" spans="1:12" ht="25.5">
      <c r="A9" s="4" t="s">
        <v>18</v>
      </c>
      <c r="B9" s="5">
        <v>10857175.01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5">
        <v>188202.58</v>
      </c>
      <c r="I9" s="5">
        <v>111455.61</v>
      </c>
      <c r="J9" s="6">
        <v>0</v>
      </c>
      <c r="K9" s="6">
        <v>0</v>
      </c>
      <c r="L9" s="5">
        <v>11156833.2</v>
      </c>
    </row>
    <row r="10" spans="1:12" ht="25.5">
      <c r="A10" s="4" t="s">
        <v>19</v>
      </c>
      <c r="B10" s="5">
        <v>1305675.75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5">
        <v>465712.27</v>
      </c>
      <c r="I10" s="5">
        <v>70298.3</v>
      </c>
      <c r="J10" s="6">
        <v>0</v>
      </c>
      <c r="K10" s="6">
        <v>0</v>
      </c>
      <c r="L10" s="5">
        <v>1841686.32</v>
      </c>
    </row>
    <row r="11" spans="1:12" ht="25.5">
      <c r="A11" s="4" t="s">
        <v>20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5">
        <v>62336.34</v>
      </c>
      <c r="I11" s="5">
        <v>111455.61</v>
      </c>
      <c r="J11" s="6">
        <v>0</v>
      </c>
      <c r="K11" s="6">
        <v>0</v>
      </c>
      <c r="L11" s="5">
        <v>173791.95</v>
      </c>
    </row>
    <row r="12" spans="1:12" ht="38.25">
      <c r="A12" s="4" t="s">
        <v>21</v>
      </c>
      <c r="B12" s="5">
        <v>26661.58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5">
        <v>2531.51</v>
      </c>
      <c r="I12" s="6">
        <v>0</v>
      </c>
      <c r="J12" s="6">
        <v>0</v>
      </c>
      <c r="K12" s="6">
        <v>0</v>
      </c>
      <c r="L12" s="5">
        <v>29193.09</v>
      </c>
    </row>
    <row r="13" spans="1:12" ht="38.25">
      <c r="A13" s="4" t="s">
        <v>22</v>
      </c>
      <c r="B13" s="5">
        <v>91318.18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5">
        <v>13990.08</v>
      </c>
      <c r="I13" s="6">
        <v>90</v>
      </c>
      <c r="J13" s="6">
        <v>0</v>
      </c>
      <c r="K13" s="6">
        <v>0</v>
      </c>
      <c r="L13" s="5">
        <v>105398.26</v>
      </c>
    </row>
    <row r="14" spans="1:12" ht="25.5">
      <c r="A14" s="4" t="s">
        <v>23</v>
      </c>
      <c r="B14" s="5">
        <v>160896408.38</v>
      </c>
      <c r="C14" s="5">
        <v>5050923.99</v>
      </c>
      <c r="D14" s="5">
        <v>5882866.31</v>
      </c>
      <c r="E14" s="5">
        <v>1931860.8</v>
      </c>
      <c r="F14" s="5">
        <v>714669.43</v>
      </c>
      <c r="G14" s="5">
        <v>915304.71</v>
      </c>
      <c r="H14" s="5">
        <v>3527804.27</v>
      </c>
      <c r="I14" s="5">
        <v>357553.5</v>
      </c>
      <c r="J14" s="5">
        <v>119616.04</v>
      </c>
      <c r="K14" s="6">
        <v>0</v>
      </c>
      <c r="L14" s="5">
        <v>179397007.43</v>
      </c>
    </row>
    <row r="15" spans="1:12" ht="25.5">
      <c r="A15" s="4" t="s">
        <v>24</v>
      </c>
      <c r="B15" s="5">
        <v>8529998.81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5">
        <v>100000</v>
      </c>
      <c r="I15" s="5">
        <v>124158.78</v>
      </c>
      <c r="J15" s="6">
        <v>0</v>
      </c>
      <c r="K15" s="6">
        <v>0</v>
      </c>
      <c r="L15" s="5">
        <v>8754157.59</v>
      </c>
    </row>
    <row r="16" spans="1:12" ht="12.75">
      <c r="A16" s="4" t="s">
        <v>25</v>
      </c>
      <c r="B16" s="5">
        <v>807102.64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5">
        <v>1500</v>
      </c>
      <c r="I16" s="5">
        <v>181566.88</v>
      </c>
      <c r="J16" s="6">
        <v>0</v>
      </c>
      <c r="K16" s="6">
        <v>0</v>
      </c>
      <c r="L16" s="5">
        <v>990169.52</v>
      </c>
    </row>
    <row r="19" ht="12.75">
      <c r="A19" t="s">
        <v>26</v>
      </c>
    </row>
    <row r="20" spans="1:12" ht="12.75">
      <c r="A20" t="s">
        <v>4</v>
      </c>
      <c r="B20" t="s">
        <v>27</v>
      </c>
      <c r="C20" t="s">
        <v>28</v>
      </c>
      <c r="D20" t="s">
        <v>29</v>
      </c>
      <c r="E20" t="s">
        <v>30</v>
      </c>
      <c r="F20" t="s">
        <v>31</v>
      </c>
      <c r="G20" t="s">
        <v>32</v>
      </c>
      <c r="H20" t="s">
        <v>33</v>
      </c>
      <c r="I20" t="s">
        <v>34</v>
      </c>
      <c r="J20" t="s">
        <v>35</v>
      </c>
      <c r="K20" t="s">
        <v>36</v>
      </c>
      <c r="L20" t="s">
        <v>15</v>
      </c>
    </row>
    <row r="21" spans="1:12" ht="12.75">
      <c r="A21" t="s">
        <v>37</v>
      </c>
      <c r="L21">
        <v>0</v>
      </c>
    </row>
    <row r="22" spans="1:12" ht="12.75">
      <c r="A22" t="s">
        <v>38</v>
      </c>
      <c r="L22">
        <v>0</v>
      </c>
    </row>
    <row r="23" spans="1:12" ht="12.75">
      <c r="A23" t="s">
        <v>39</v>
      </c>
      <c r="L23">
        <v>0</v>
      </c>
    </row>
    <row r="26" spans="1:13" s="1" customFormat="1" ht="12.75">
      <c r="A26" s="1" t="s">
        <v>40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1" customFormat="1" ht="12.75">
      <c r="A27" s="7" t="s">
        <v>4</v>
      </c>
      <c r="B27" s="10" t="s">
        <v>41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42</v>
      </c>
      <c r="M27" s="10" t="s">
        <v>15</v>
      </c>
    </row>
    <row r="28" spans="1:13" ht="12.75">
      <c r="A28" s="7" t="s">
        <v>43</v>
      </c>
      <c r="B28" s="5">
        <v>25829864.36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5">
        <v>332380.19</v>
      </c>
      <c r="I28" s="5">
        <v>181663.91</v>
      </c>
      <c r="J28" s="6">
        <v>0</v>
      </c>
      <c r="K28" s="6">
        <v>0</v>
      </c>
      <c r="L28" s="6">
        <v>0</v>
      </c>
      <c r="M28" s="5">
        <v>26343908.46</v>
      </c>
    </row>
    <row r="29" spans="1:13" ht="12.75">
      <c r="A29" s="7" t="s">
        <v>44</v>
      </c>
      <c r="B29" s="5">
        <v>9337101.45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5">
        <v>101500</v>
      </c>
      <c r="I29" s="5">
        <v>305725.66</v>
      </c>
      <c r="J29" s="6">
        <v>0</v>
      </c>
      <c r="K29" s="6">
        <v>0</v>
      </c>
      <c r="L29" s="6">
        <v>0</v>
      </c>
      <c r="M29" s="5">
        <v>9744327.11</v>
      </c>
    </row>
    <row r="30" spans="1:13" ht="12.75">
      <c r="A30" s="7" t="s">
        <v>45</v>
      </c>
      <c r="B30" s="5">
        <v>35166965.81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5">
        <v>433880.19</v>
      </c>
      <c r="I30" s="5">
        <v>487389.57</v>
      </c>
      <c r="J30" s="6">
        <v>0</v>
      </c>
      <c r="K30" s="6">
        <v>0</v>
      </c>
      <c r="L30" s="6">
        <v>0</v>
      </c>
      <c r="M30" s="5">
        <v>36088235.57</v>
      </c>
    </row>
    <row r="31" spans="1:13" ht="12.75">
      <c r="A31" s="7" t="s">
        <v>46</v>
      </c>
      <c r="B31" s="5">
        <v>1305675.75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5">
        <v>528048.61</v>
      </c>
      <c r="I31" s="5">
        <v>181753.91</v>
      </c>
      <c r="J31" s="6">
        <v>0</v>
      </c>
      <c r="K31" s="6">
        <v>0</v>
      </c>
      <c r="L31" s="6">
        <v>0</v>
      </c>
      <c r="M31" s="5">
        <v>2015478.27</v>
      </c>
    </row>
    <row r="34" spans="1:6" ht="12.75">
      <c r="A34" s="1" t="s">
        <v>47</v>
      </c>
      <c r="F34" s="8">
        <v>790759.23</v>
      </c>
    </row>
    <row r="35" ht="12.75">
      <c r="A35" s="1" t="s">
        <v>48</v>
      </c>
    </row>
    <row r="36" spans="1:6" ht="12.75">
      <c r="A36" s="1" t="s">
        <v>49</v>
      </c>
      <c r="F36" s="8">
        <v>5083.63</v>
      </c>
    </row>
    <row r="37" spans="1:6" ht="12.75">
      <c r="A37" s="1" t="s">
        <v>50</v>
      </c>
      <c r="F37" s="8">
        <v>454435.04</v>
      </c>
    </row>
    <row r="38" ht="12.75">
      <c r="A38" s="1" t="s">
        <v>51</v>
      </c>
    </row>
    <row r="39" spans="1:6" ht="12.75">
      <c r="A39" s="1" t="s">
        <v>52</v>
      </c>
      <c r="F39" s="8">
        <v>159469.3</v>
      </c>
    </row>
    <row r="40" spans="1:6" ht="21" customHeight="1">
      <c r="A40" t="s">
        <v>53</v>
      </c>
      <c r="F40" s="8">
        <f>SUM(F34:F39)</f>
        <v>1409747.2</v>
      </c>
    </row>
  </sheetData>
  <printOptions/>
  <pageMargins left="0.22" right="0.75" top="0.42" bottom="0.55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PLHROF7</dc:creator>
  <cp:keywords/>
  <dc:description/>
  <cp:lastModifiedBy>PLHROF7</cp:lastModifiedBy>
  <cp:lastPrinted>2016-11-10T09:26:21Z</cp:lastPrinted>
  <dcterms:created xsi:type="dcterms:W3CDTF">2016-11-10T07:40:36Z</dcterms:created>
  <dcterms:modified xsi:type="dcterms:W3CDTF">2016-11-10T09:33:02Z</dcterms:modified>
  <cp:category/>
  <cp:version/>
  <cp:contentType/>
  <cp:contentStatus/>
</cp:coreProperties>
</file>