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25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<sst xmlns="http://schemas.openxmlformats.org/spreadsheetml/2006/main" count="55" uniqueCount="51">
  <si>
    <t>6.1 Μηνιαία Κατάσταση Εσόδων - Εισπράξεων - Απαιτήσεων Νοσηλίων</t>
  </si>
  <si>
    <t>Νοσήλια</t>
  </si>
  <si>
    <t>ΙΚΑ (1)</t>
  </si>
  <si>
    <t>ΟΓΑ (2)</t>
  </si>
  <si>
    <t>ΟΠΑΔ (3)</t>
  </si>
  <si>
    <t>ΟΑΕΕ (4)</t>
  </si>
  <si>
    <t>ΟΙΚΟΣ ΝΑΥΤΟΥ (5)</t>
  </si>
  <si>
    <t>ΛΟΙΠΑ ΤΑΜΕΙΑ (6)</t>
  </si>
  <si>
    <t>ΙΔΙΩΤΕΣ (7)</t>
  </si>
  <si>
    <t>ΠΟΛΙΤΕΣ ΧΩΡΩΝ ΕΕ (8)</t>
  </si>
  <si>
    <t>ΠΟΛΙΤΕΣ ΕΚΤΟΣ ΧΩΡΩΝ ΕΕ(9)</t>
  </si>
  <si>
    <t>ΣΥΝΟΛΟ ΛΟΓ.30</t>
  </si>
  <si>
    <t>1. Εξ' απογραφής βεβαιωμένες απαιτήσεις μέχρι 31-12 προηγ. έτους (α)</t>
  </si>
  <si>
    <t>2. Τιμολογήσεις νοσηλίων προηγ. έτους στο τρέχων έτος (β)</t>
  </si>
  <si>
    <t>3. Τιμολογήσεις νοσηλίων στο τρέχων έτος (γ)</t>
  </si>
  <si>
    <t>4. Εισπράξεις νοσηλίων προηγ. έτους στο τρέχων έτος (δ)</t>
  </si>
  <si>
    <t>5. Εισπράξεις νοσηλίων τρέχοντος έτους στο τρέχων (ε)</t>
  </si>
  <si>
    <t>6.1. Πιστωτικά σημειώματα εκπτώσεων - ακυρώσεων για τρέχων έτος (ζ.1)</t>
  </si>
  <si>
    <t>6.2. Πιστωτικά σημειώματα εκπτώσεων - ακυρώσεων για προηγ. έτος (ζ.2)</t>
  </si>
  <si>
    <t>7. Τρέχουσες απαιτήσεις (η) (1+2+3)-(4+5+6)</t>
  </si>
  <si>
    <t>8. Εκτιμώμενα έσοδα τρέχοντος έτους (θ)</t>
  </si>
  <si>
    <t>9. Εκτιμώμενα έσοδα προηγ. έτους (ι)</t>
  </si>
  <si>
    <t>6.2 Έσοδα από Ασφαλιστικές Εταιρίες</t>
  </si>
  <si>
    <t>ΕΘΝΙΚΗ (1)</t>
  </si>
  <si>
    <t>ING (2)</t>
  </si>
  <si>
    <t>ALLIANZ (3)</t>
  </si>
  <si>
    <t xml:space="preserve">ALICO (4) </t>
  </si>
  <si>
    <t>INTERAMERICAN (5)</t>
  </si>
  <si>
    <t>EFG EUROLIFE (6)</t>
  </si>
  <si>
    <t>ΑΓΡΟΤΙΚΗ (7)</t>
  </si>
  <si>
    <t>ΛΟΙΠΕΣ ΕΛΛΗΝΙΚΕΣ (8)</t>
  </si>
  <si>
    <t>ΛΟΙΠΕΣ Ε.Ε. (9)</t>
  </si>
  <si>
    <t>ΛΟΙΠΕΣ ΞΕΝΕΣ (10)</t>
  </si>
  <si>
    <t>Τιμολογήσεις νοσηλίων (κ)</t>
  </si>
  <si>
    <t>Πιστωτικά σημειώματα εκπτώσεων - ακυρώσεων - περικοπών (λ)</t>
  </si>
  <si>
    <t>Εισπράξεις (μ)</t>
  </si>
  <si>
    <t>Πίνακας Ανακεφαλαίωσης</t>
  </si>
  <si>
    <t>ΕΟΠΥΥ</t>
  </si>
  <si>
    <t>ΙΔΙΩΤΙΚΕΣ ΑΣΦΑΛΙΣΤΙΚΕΣ (10)</t>
  </si>
  <si>
    <t>Έσοδα Βεβαιωμένα (Σωρευτικά) (β+γ-ζ1-ζ2), κ</t>
  </si>
  <si>
    <t>Έσοδα εκτιμώμενα (Σωρευτικά) (θ+ι)</t>
  </si>
  <si>
    <t>Συνολικά έσοδα (Σωρευτικά) (β+γ-ζ1-ζ2+θ+ι)</t>
  </si>
  <si>
    <t>Εισπράξεις (Σωρευτικές) (δ+ε), μ</t>
  </si>
  <si>
    <t>Ασφαλισμένοι Κοινωνικής Ασφάλισης Ε.Ο.Π.Υ.Υ. (1)</t>
  </si>
  <si>
    <t>Ασφαλισμένοι Κοινωνικής Ασφάλισης Λοιπών Ταμείων (2)</t>
  </si>
  <si>
    <t>Ανασφάλιστοι Έλληνες Πολίτες (3)</t>
  </si>
  <si>
    <t>Ανασφάλιστοι Αλλοδαποί (4)</t>
  </si>
  <si>
    <t>Οικονομικά Αδύνατοι (5)</t>
  </si>
  <si>
    <t>Ιδιώτες (6)</t>
  </si>
  <si>
    <t>Πρόσφυγες – Μετανάστες (7)</t>
  </si>
  <si>
    <t>6. Μηνιαία Κατάσταση Παρακολούθησης Νοσηλίων για μήνα 01 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</si>
</sst>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3.5"/>
      <name val="Times New Roman"/>
      <family val="1"/>
    </font>
    <font>
      <b/>
      <sz val="10"/>
      <name val="Times New Roman"/>
      <family val="1"/>
    </font>
    <font>
      <b/>
      <sz val="10"/>
      <name val="Arial Unicode MS"/>
      <family val="2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61.7109375" style="2" customWidth="1"/>
    <col min="2" max="2" width="15.7109375" style="2" customWidth="1"/>
    <col min="3" max="3" width="14.57421875" style="2" customWidth="1"/>
    <col min="4" max="6" width="9.140625" style="2" customWidth="1"/>
    <col min="7" max="7" width="14.421875" style="2" customWidth="1"/>
    <col min="8" max="8" width="11.7109375" style="2" customWidth="1"/>
    <col min="9" max="9" width="12.7109375" style="2" customWidth="1"/>
    <col min="10" max="11" width="9.140625" style="2" customWidth="1"/>
    <col min="12" max="12" width="14.00390625" style="2" customWidth="1"/>
    <col min="13" max="13" width="12.8515625" style="2" customWidth="1"/>
    <col min="14" max="16384" width="9.140625" style="2" customWidth="1"/>
  </cols>
  <sheetData>
    <row r="1" ht="15.75">
      <c r="A1" s="1" t="s">
        <v>50</v>
      </c>
    </row>
    <row r="2" ht="17.25">
      <c r="A2" s="3" t="s">
        <v>0</v>
      </c>
    </row>
    <row r="4" spans="1:9" ht="84.75" customHeight="1">
      <c r="A4" s="7" t="s">
        <v>1</v>
      </c>
      <c r="B4" s="7" t="s">
        <v>43</v>
      </c>
      <c r="C4" s="7" t="s">
        <v>44</v>
      </c>
      <c r="D4" s="7" t="s">
        <v>45</v>
      </c>
      <c r="E4" s="7" t="s">
        <v>46</v>
      </c>
      <c r="F4" s="7" t="s">
        <v>47</v>
      </c>
      <c r="G4" s="7" t="s">
        <v>48</v>
      </c>
      <c r="H4" s="7" t="s">
        <v>49</v>
      </c>
      <c r="I4" s="7" t="s">
        <v>11</v>
      </c>
    </row>
    <row r="5" spans="1:9" ht="30">
      <c r="A5" s="8" t="s">
        <v>12</v>
      </c>
      <c r="B5" s="9">
        <v>8641537.43</v>
      </c>
      <c r="C5" s="9">
        <v>310450.28</v>
      </c>
      <c r="D5" s="10"/>
      <c r="E5" s="10"/>
      <c r="F5" s="10"/>
      <c r="G5" s="9">
        <v>156008.17</v>
      </c>
      <c r="H5" s="10"/>
      <c r="I5" s="9">
        <v>9107995.88</v>
      </c>
    </row>
    <row r="6" spans="1:9" ht="15">
      <c r="A6" s="8" t="s">
        <v>13</v>
      </c>
      <c r="B6" s="9">
        <v>37565.55</v>
      </c>
      <c r="C6" s="10"/>
      <c r="D6" s="10"/>
      <c r="E6" s="10"/>
      <c r="F6" s="10"/>
      <c r="G6" s="9">
        <v>22623.89</v>
      </c>
      <c r="H6" s="10"/>
      <c r="I6" s="9">
        <v>60189.44</v>
      </c>
    </row>
    <row r="7" spans="1:9" ht="15">
      <c r="A7" s="8" t="s">
        <v>14</v>
      </c>
      <c r="B7" s="10"/>
      <c r="C7" s="10"/>
      <c r="D7" s="8">
        <v>0</v>
      </c>
      <c r="E7" s="8">
        <v>0</v>
      </c>
      <c r="F7" s="8">
        <v>0</v>
      </c>
      <c r="G7" s="9">
        <v>36546.18</v>
      </c>
      <c r="H7" s="10"/>
      <c r="I7" s="9">
        <v>36546.18</v>
      </c>
    </row>
    <row r="8" spans="1:9" ht="15">
      <c r="A8" s="8" t="s">
        <v>15</v>
      </c>
      <c r="B8" s="10"/>
      <c r="C8" s="10"/>
      <c r="D8" s="10"/>
      <c r="E8" s="10"/>
      <c r="F8" s="10"/>
      <c r="G8" s="10"/>
      <c r="H8" s="10"/>
      <c r="I8" s="8">
        <v>0</v>
      </c>
    </row>
    <row r="9" spans="1:9" ht="15">
      <c r="A9" s="8" t="s">
        <v>16</v>
      </c>
      <c r="B9" s="10"/>
      <c r="C9" s="10"/>
      <c r="D9" s="10"/>
      <c r="E9" s="10"/>
      <c r="F9" s="10"/>
      <c r="G9" s="9">
        <v>34010.18</v>
      </c>
      <c r="H9" s="10"/>
      <c r="I9" s="9">
        <v>34010.18</v>
      </c>
    </row>
    <row r="10" spans="1:9" ht="30">
      <c r="A10" s="8" t="s">
        <v>17</v>
      </c>
      <c r="B10" s="10"/>
      <c r="C10" s="10"/>
      <c r="D10" s="10"/>
      <c r="E10" s="10"/>
      <c r="F10" s="10"/>
      <c r="G10" s="10"/>
      <c r="H10" s="10"/>
      <c r="I10" s="8">
        <v>0</v>
      </c>
    </row>
    <row r="11" spans="1:9" ht="30">
      <c r="A11" s="8" t="s">
        <v>18</v>
      </c>
      <c r="B11" s="10"/>
      <c r="C11" s="10"/>
      <c r="D11" s="10"/>
      <c r="E11" s="10"/>
      <c r="F11" s="10"/>
      <c r="G11" s="10"/>
      <c r="H11" s="10"/>
      <c r="I11" s="8">
        <v>0</v>
      </c>
    </row>
    <row r="12" spans="1:9" ht="15">
      <c r="A12" s="8" t="s">
        <v>19</v>
      </c>
      <c r="B12" s="9">
        <v>8679102.98</v>
      </c>
      <c r="C12" s="9">
        <v>310450.28</v>
      </c>
      <c r="D12" s="8">
        <v>0</v>
      </c>
      <c r="E12" s="8">
        <v>0</v>
      </c>
      <c r="F12" s="8">
        <v>0</v>
      </c>
      <c r="G12" s="9">
        <v>181168.06</v>
      </c>
      <c r="H12" s="8">
        <v>0</v>
      </c>
      <c r="I12" s="9">
        <v>9170721.32</v>
      </c>
    </row>
    <row r="13" spans="1:9" ht="15">
      <c r="A13" s="8" t="s">
        <v>20</v>
      </c>
      <c r="B13" s="10"/>
      <c r="C13" s="10"/>
      <c r="D13" s="10"/>
      <c r="E13" s="10"/>
      <c r="F13" s="10"/>
      <c r="G13" s="10"/>
      <c r="H13" s="10"/>
      <c r="I13" s="8">
        <v>0</v>
      </c>
    </row>
    <row r="14" spans="1:9" ht="15">
      <c r="A14" s="8" t="s">
        <v>21</v>
      </c>
      <c r="B14" s="10"/>
      <c r="C14" s="10"/>
      <c r="D14" s="10"/>
      <c r="E14" s="10"/>
      <c r="F14" s="10"/>
      <c r="G14" s="10"/>
      <c r="H14" s="10"/>
      <c r="I14" s="8">
        <v>0</v>
      </c>
    </row>
    <row r="18" ht="17.25">
      <c r="A18" s="3" t="s">
        <v>22</v>
      </c>
    </row>
    <row r="20" spans="1:12" ht="38.25">
      <c r="A20" s="4" t="s">
        <v>1</v>
      </c>
      <c r="B20" s="4" t="s">
        <v>23</v>
      </c>
      <c r="C20" s="4" t="s">
        <v>24</v>
      </c>
      <c r="D20" s="4" t="s">
        <v>25</v>
      </c>
      <c r="E20" s="4" t="s">
        <v>26</v>
      </c>
      <c r="F20" s="4" t="s">
        <v>27</v>
      </c>
      <c r="G20" s="4" t="s">
        <v>28</v>
      </c>
      <c r="H20" s="4" t="s">
        <v>29</v>
      </c>
      <c r="I20" s="4" t="s">
        <v>30</v>
      </c>
      <c r="J20" s="4" t="s">
        <v>31</v>
      </c>
      <c r="K20" s="4" t="s">
        <v>32</v>
      </c>
      <c r="L20" s="4" t="s">
        <v>11</v>
      </c>
    </row>
    <row r="21" spans="1:12" ht="12.75">
      <c r="A21" s="4" t="s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>
        <v>0</v>
      </c>
    </row>
    <row r="22" spans="1:12" ht="12.75">
      <c r="A22" s="4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>
        <v>0</v>
      </c>
    </row>
    <row r="23" spans="1:12" ht="12.75">
      <c r="A23" s="4" t="s">
        <v>35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>
        <v>0</v>
      </c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ht="17.25">
      <c r="A26" s="3" t="s">
        <v>36</v>
      </c>
    </row>
    <row r="28" spans="1:13" ht="51">
      <c r="A28" s="6" t="s">
        <v>1</v>
      </c>
      <c r="B28" s="6" t="s">
        <v>37</v>
      </c>
      <c r="C28" s="6" t="s">
        <v>2</v>
      </c>
      <c r="D28" s="6" t="s">
        <v>3</v>
      </c>
      <c r="E28" s="6" t="s">
        <v>4</v>
      </c>
      <c r="F28" s="6" t="s">
        <v>5</v>
      </c>
      <c r="G28" s="6" t="s">
        <v>6</v>
      </c>
      <c r="H28" s="6" t="s">
        <v>7</v>
      </c>
      <c r="I28" s="6" t="s">
        <v>8</v>
      </c>
      <c r="J28" s="6" t="s">
        <v>9</v>
      </c>
      <c r="K28" s="6" t="s">
        <v>10</v>
      </c>
      <c r="L28" s="6" t="s">
        <v>38</v>
      </c>
      <c r="M28" s="6" t="s">
        <v>11</v>
      </c>
    </row>
    <row r="29" spans="1:13" ht="12.75">
      <c r="A29" s="4" t="s">
        <v>39</v>
      </c>
      <c r="B29" s="5">
        <f>B6+B7</f>
        <v>37565.55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5">
        <f>H6+H7</f>
        <v>0</v>
      </c>
      <c r="I29" s="5">
        <f>G6+G7</f>
        <v>59170.07</v>
      </c>
      <c r="J29" s="4">
        <v>0</v>
      </c>
      <c r="K29" s="4">
        <v>0</v>
      </c>
      <c r="L29" s="4">
        <v>0</v>
      </c>
      <c r="M29" s="5">
        <f>SUM(B29:L29)</f>
        <v>96735.62</v>
      </c>
    </row>
    <row r="30" spans="1:13" ht="12.75">
      <c r="A30" s="4" t="s">
        <v>40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</row>
    <row r="31" spans="1:13" ht="12.75">
      <c r="A31" s="4" t="s">
        <v>41</v>
      </c>
      <c r="B31" s="5">
        <f>B29</f>
        <v>37565.55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5">
        <f>+H29</f>
        <v>0</v>
      </c>
      <c r="I31" s="5">
        <f>+I29</f>
        <v>59170.07</v>
      </c>
      <c r="J31" s="4">
        <v>0</v>
      </c>
      <c r="K31" s="4">
        <v>0</v>
      </c>
      <c r="L31" s="4">
        <v>0</v>
      </c>
      <c r="M31" s="5">
        <f>+M29</f>
        <v>96735.62</v>
      </c>
    </row>
    <row r="32" spans="1:13" ht="12.75">
      <c r="A32" s="4" t="s">
        <v>42</v>
      </c>
      <c r="B32" s="5">
        <f>B8</f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5">
        <f>H8+H9</f>
        <v>0</v>
      </c>
      <c r="I32" s="5">
        <f>I9</f>
        <v>34010.18</v>
      </c>
      <c r="J32" s="4">
        <v>0</v>
      </c>
      <c r="K32" s="4">
        <v>0</v>
      </c>
      <c r="L32" s="4">
        <v>0</v>
      </c>
      <c r="M32" s="5">
        <f>SUM(B32:L32)</f>
        <v>34010.18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log8</dc:creator>
  <cp:keywords/>
  <dc:description/>
  <cp:lastModifiedBy>log8</cp:lastModifiedBy>
  <dcterms:created xsi:type="dcterms:W3CDTF">2016-10-14T08:40:24Z</dcterms:created>
  <dcterms:modified xsi:type="dcterms:W3CDTF">2017-02-20T11:19:07Z</dcterms:modified>
  <cp:category/>
  <cp:version/>
  <cp:contentType/>
  <cp:contentStatus/>
</cp:coreProperties>
</file>