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4400" windowHeight="12840" tabRatio="509"/>
  </bookViews>
  <sheets>
    <sheet name="ΤΠ_ΔΙΕΥΘΥΝΣΕΙΣ" sheetId="5" r:id="rId1"/>
  </sheets>
  <definedNames>
    <definedName name="_xlnm.Print_Area" localSheetId="0">ΤΠ_ΔΙΕΥΘΥΝΣΕΙΣ!$A$1:$J$52</definedName>
    <definedName name="_xlnm.Print_Titles" localSheetId="0">ΤΠ_ΔΙΕΥΘΥΝΣΕΙΣ!$1:$6</definedName>
  </definedNames>
  <calcPr calcId="124519"/>
</workbook>
</file>

<file path=xl/calcChain.xml><?xml version="1.0" encoding="utf-8"?>
<calcChain xmlns="http://schemas.openxmlformats.org/spreadsheetml/2006/main">
  <c r="D52" i="5"/>
  <c r="G51"/>
  <c r="G50"/>
  <c r="G49"/>
  <c r="G48"/>
  <c r="G47"/>
  <c r="G46"/>
  <c r="G45"/>
  <c r="G44"/>
  <c r="G43"/>
  <c r="G42"/>
  <c r="G41"/>
  <c r="G40"/>
  <c r="G39"/>
  <c r="G38"/>
  <c r="G37"/>
  <c r="G36"/>
  <c r="G35"/>
  <c r="G33"/>
  <c r="G32"/>
  <c r="G31"/>
  <c r="G30"/>
  <c r="G29"/>
  <c r="G28"/>
  <c r="G27"/>
  <c r="G26"/>
  <c r="G25"/>
  <c r="G24"/>
  <c r="G18"/>
  <c r="G17"/>
  <c r="G16"/>
  <c r="G15"/>
  <c r="G14"/>
  <c r="G13"/>
  <c r="G12"/>
  <c r="G11"/>
  <c r="G10"/>
  <c r="G9"/>
  <c r="G8"/>
</calcChain>
</file>

<file path=xl/sharedStrings.xml><?xml version="1.0" encoding="utf-8"?>
<sst xmlns="http://schemas.openxmlformats.org/spreadsheetml/2006/main" count="319" uniqueCount="118">
  <si>
    <t>02.20.7135.008</t>
  </si>
  <si>
    <t>02.20.7135.009</t>
  </si>
  <si>
    <t>02.20.7135.010</t>
  </si>
  <si>
    <t>02.20.7135.011</t>
  </si>
  <si>
    <t>02.20.7135.012</t>
  </si>
  <si>
    <t>02.20.7336.001</t>
  </si>
  <si>
    <t>02.30.6662.002</t>
  </si>
  <si>
    <t>02.35.6233.001</t>
  </si>
  <si>
    <t>02.35.6264.001</t>
  </si>
  <si>
    <t>02.35.6279.001</t>
  </si>
  <si>
    <t>02.35.6279.002</t>
  </si>
  <si>
    <t>02.35.6279.003</t>
  </si>
  <si>
    <t>02.35.6279.004</t>
  </si>
  <si>
    <t>02.35.6662.001</t>
  </si>
  <si>
    <t>02.35.6672.001</t>
  </si>
  <si>
    <t>02.35.6692.001</t>
  </si>
  <si>
    <t>02.35.6693.001</t>
  </si>
  <si>
    <t>02.35.7131.001</t>
  </si>
  <si>
    <t>02.35.7131.002</t>
  </si>
  <si>
    <t>02.35.7131.003</t>
  </si>
  <si>
    <t>02.35.7131.004</t>
  </si>
  <si>
    <t>02.45.6277.001</t>
  </si>
  <si>
    <t>Συντήρηση και επισκευή λοιπών μηχανημάτων</t>
  </si>
  <si>
    <t>Προμήθεια εργαλείων και μηχανημάτων για την υπηρεσία καθαριότητας</t>
  </si>
  <si>
    <t>Κάλυψη δράσεων πυροπροστασίας</t>
  </si>
  <si>
    <t>Συντήρηση ποτιστρών</t>
  </si>
  <si>
    <t>Μίσθωση γερανοφόρου οχήματος για κοπή επικίνδυνων δένδρων σε κοινόχρηστους χώρους</t>
  </si>
  <si>
    <t>Ανταλλακτικά λοιπών μηχανημάτων</t>
  </si>
  <si>
    <t>Προμήθεια σπόρων, φυτών, δενδρυλλίων</t>
  </si>
  <si>
    <t>Προμήθεια φυτοπαθολογικού υλικού</t>
  </si>
  <si>
    <t>Προμήθεια εργαλείων και μηχανημάτων για την υπηρεσία πρασίνου</t>
  </si>
  <si>
    <t>Προμήθεια οργάνων παιδικών χαρών Δ.Ε. Δοβρά, Μακεδονίδος, Βεργίνας &amp; Απ.Παύλου</t>
  </si>
  <si>
    <t>Αντιμετώπιση εκτάκτων και επικίνδυνων φθορών παιδικών χαρών Τοπικών και Δημοτικών Κοινοτήτων</t>
  </si>
  <si>
    <t>Υπηρεσίες ταφής εκταφής κλπ στα Δημοτικά Κοιμητήρια Βέροιας</t>
  </si>
  <si>
    <t>02.35.6279.006</t>
  </si>
  <si>
    <t>Ψηφιοποίηση χαρτών Δημοτικών Δασοκτημάτων</t>
  </si>
  <si>
    <t>Προμήθεια κάδων απορριμμάτων Δ.Ε. Βέροιας</t>
  </si>
  <si>
    <t>Προμήθεια κάδων απορριμμάτων Δ.Ε. Απ.Παύλου</t>
  </si>
  <si>
    <t>Προμήθεια κάδων απορριμμάτων Δ.Ε. Δοβρά</t>
  </si>
  <si>
    <t>Προμήθεια κάδων απορριμμάτων Δ.Ε. Μακεδονίδος</t>
  </si>
  <si>
    <t>Προμήθεια κάδων απορριμμάτων Δ.Ε. Βεργίνας</t>
  </si>
  <si>
    <t>Προμήθεια οργάνων παιδικών χαρών Δ.Ε. Βέροιας</t>
  </si>
  <si>
    <t>Προμήθεια και τοποθέτηση μεταλλικής περίφραξης παιδικών χαρών Δ.Ε. Βέροιας</t>
  </si>
  <si>
    <t>Προμήθεια και τοποθέτηση μεταλλικής περίφραξης παιδικών χαρών Δ.Ε. Δοβρά, Μακεδονίδος, Βεργίνας &amp; Απ.Παύλου</t>
  </si>
  <si>
    <t>Προμήθεια καθιστικών για παιδικές χαρές</t>
  </si>
  <si>
    <t>Προμήθεια συνθετικού δαπέδου  παιδικών χαρών Δ.Ε. Βέροιας</t>
  </si>
  <si>
    <t>Προμήθεια συνθετικού δαπέδου  παιδικών χαρών Δ.Ε. Δοβρά, Μακεδονίδος, Βεργίνας &amp; Απ.Παύλου</t>
  </si>
  <si>
    <t>02.35.7131.005</t>
  </si>
  <si>
    <t>02.35.7131.006</t>
  </si>
  <si>
    <t>02.35.7131.007</t>
  </si>
  <si>
    <t>02.35.7131.008</t>
  </si>
  <si>
    <t>02.20.7135.013</t>
  </si>
  <si>
    <t>02.20.7135.014</t>
  </si>
  <si>
    <t>ΙΔΙΑ ΕΣΟΔΑ</t>
  </si>
  <si>
    <t>ΣΑΤΑ-ΠΥΡΟΠΡ</t>
  </si>
  <si>
    <t>Ανακατασκευή παιδικών χαρών Δ.Ε. Βεργίνας για πιστοποίηση</t>
  </si>
  <si>
    <t>02.35.7322.006</t>
  </si>
  <si>
    <t>Προμήθεια υλικών για τη χωροθέτηση των κάδων αποβλήτων</t>
  </si>
  <si>
    <t>02.30.6662.003</t>
  </si>
  <si>
    <t>Κοπή αγριόχορτων Δημοτικής Ενότητας Βέροιας</t>
  </si>
  <si>
    <t xml:space="preserve">Κοπή αγριόχορτων Δημοτικής Ενότητας Δοβρά </t>
  </si>
  <si>
    <t>02.35.6279.007</t>
  </si>
  <si>
    <t>Υπηρεσία υλοτόμησης δένδρων σε κοινόχρηστους χώρους με γερανοφόρο όχημα</t>
  </si>
  <si>
    <t>02.35.6662.002</t>
  </si>
  <si>
    <t>Προμήθεια υλικού για την συντήρηση του εξοπλισμού των πάρκων και παιδικών χαρών</t>
  </si>
  <si>
    <t>ΠΡΑΣ. ΤΑΜΕΙΟ</t>
  </si>
  <si>
    <t>ΣΑΤΑ Χ.Υ.</t>
  </si>
  <si>
    <t>02.35.6262.001</t>
  </si>
  <si>
    <t>02.35.6262.002</t>
  </si>
  <si>
    <t>02.35.6262.003</t>
  </si>
  <si>
    <t>02.35.6262.004</t>
  </si>
  <si>
    <t>02.45.6693.001</t>
  </si>
  <si>
    <t>02.64.7135.002</t>
  </si>
  <si>
    <t xml:space="preserve">Βελτίωση πάρκων και παιδικών χαρών Δ.Ε. Απ. Παύλου, Βεργίνας, Δοβρά, Μακεδονίδος </t>
  </si>
  <si>
    <t>Προμήθεια αλατιού για αποχιονισμό οδών Δήμου Βέροιας χειμερινής περιόδου 2019</t>
  </si>
  <si>
    <t>Προμήθεια αλατιού για αποχιονισμό οδών Δ.Ε. Μακεδονίδος χειμερινής περιόδου 2019</t>
  </si>
  <si>
    <t>Βελτίωση πάρκων και παιδικών χαρών Δ.Ε. Βέροιας</t>
  </si>
  <si>
    <t>02.35.6279.008</t>
  </si>
  <si>
    <t xml:space="preserve">Καθαρισμός τσιμενταυλάκων </t>
  </si>
  <si>
    <t>Προμήθεια-τοποθέτηση εξοπλισμού για την αναβάθμιση παιδικών χαρών του Δήμου Βέροιας (ΦΙΛΟΔΗΜΟΣ ΙΙ)</t>
  </si>
  <si>
    <t>ΠΔΕ</t>
  </si>
  <si>
    <t>Αναβάθμιση εξοπλισμού  παιδικών χαρών Δήμου Βέροιας (ΠΡΑΣΙΝΟ ΤΑΜΕΙΟ-ΔΡΑΣΕΙΣ ΠΕΡΙΒΑΛ.ΙΣΟΖΥΓΙΟΥ)</t>
  </si>
  <si>
    <t>02.64.7135.004</t>
  </si>
  <si>
    <t>02.35.7135.002</t>
  </si>
  <si>
    <t>Προμήθεια ποτιστρών</t>
  </si>
  <si>
    <t xml:space="preserve">Κοπή αγριόχορτων Δημοτικής  Ενότητας Βεργίνας </t>
  </si>
  <si>
    <t>02.35.6279.005</t>
  </si>
  <si>
    <t>02.35.6662.003</t>
  </si>
  <si>
    <t>Προμήθεια υλικών και εξαρτημάτων άρδευσης πάρκων και παιδικών χαρών Δ.Ε. Βέροιας</t>
  </si>
  <si>
    <t xml:space="preserve">Προμήθεια υλικών και εξαρτημάτων άρδευσης πάρκων και παιδικών χαρών λοιπών δημοτικών ενοτήτων </t>
  </si>
  <si>
    <t>ΕΛΛΗΝΙΚΗ ΔΗΜΟΚΡΑΤΙΑ</t>
  </si>
  <si>
    <t>ΝΟΜΟΣ ΗΜΑΘΙΑΣ</t>
  </si>
  <si>
    <t>ΔΗΜΟΣ ΒΕΡΟΙΑΣ</t>
  </si>
  <si>
    <t>OIKONOMIKH ΥΠΗΡΕΣΙΑ</t>
  </si>
  <si>
    <t>ΠΡΟΜΗΘΕΙΑ</t>
  </si>
  <si>
    <t>ΥΠΗΡΕΣΙΑ</t>
  </si>
  <si>
    <t>Γ</t>
  </si>
  <si>
    <t>Ε</t>
  </si>
  <si>
    <t xml:space="preserve"> Κοπή αγριόχορτων Δημοτικής Ενότητας Απ. Παύλου.</t>
  </si>
  <si>
    <t>Προμήθεια βιοενζύμου για την εύρυθμη λειτουργία του κοιμητηρίου Βέροιας</t>
  </si>
  <si>
    <t>Κοπή αγριόχορτων Δημοτικής  Ενότητας Μακεδονίδος</t>
  </si>
  <si>
    <t>Κ.Α.</t>
  </si>
  <si>
    <t>ΕΙΔΟΣ ΔΡΑΣΗΣ</t>
  </si>
  <si>
    <t xml:space="preserve">ΠΕΡΙΓΡΑΦΗ ΔΡΑΣΗΣ </t>
  </si>
  <si>
    <t>ΠΡΟΫΠΟΛΟΓΙΣΜΟΣ</t>
  </si>
  <si>
    <t>ΠΗΓΗ ΧΡΗΜ/ΣΗΣ</t>
  </si>
  <si>
    <t>ΥΠΗΡΕΣΙΑ ΥΛΟΠΟΙΗΣΗΣ</t>
  </si>
  <si>
    <t>ΧΩΡΟΘΕΤΗΣΗ</t>
  </si>
  <si>
    <t>ΕΜΠΛΕΚΟΜΕΝΕΣ ΥΠΗΡΕΣΙΕΣ</t>
  </si>
  <si>
    <t>ΣΥΝΕΧΙΖΟΜΕ-ΝΟ Ή ΝΕΟ</t>
  </si>
  <si>
    <t>ΑΞΟΝΑΣ ΜΕΤΡΟ ΔΡΑΣΗΣ Ε.Π.</t>
  </si>
  <si>
    <t>1.6</t>
  </si>
  <si>
    <t>1.7</t>
  </si>
  <si>
    <t>1.2</t>
  </si>
  <si>
    <t>ΔΙΕΥΘΥΝΣΗ ΠΕΡΙΒΑΛΛΟΝΤΟΣ - ΚΑΘΑΡΙΟΤΗΤΑΣ - ΠΟΛΙΤΙΚΗΣ ΠΡΟΣΤΑΣΙΑΣ</t>
  </si>
  <si>
    <t>4.1</t>
  </si>
  <si>
    <t>ΣΥΝΟΛΟ ΔΙΕΥΘΥΝΣΗΣ ΠΕΡΙΒΑΛΛΟΝΤΟΣ - ΚΑΘΑΡΙΟΤΗΤΑΣ - ΠΟΛΙΤΙΚΗΣ ΠΡΟΣΤΑΣΙΑΣ</t>
  </si>
  <si>
    <t>Β1. ΤΕΧΝΙΚΟ ΠΡΟΓΡΑΜΜΑ 2019 ΑΝΑ ΔΙΕΥΘΥΝΣΗ</t>
  </si>
</sst>
</file>

<file path=xl/styles.xml><?xml version="1.0" encoding="utf-8"?>
<styleSheet xmlns="http://schemas.openxmlformats.org/spreadsheetml/2006/main">
  <fonts count="27">
    <font>
      <sz val="10"/>
      <name val="Arial"/>
    </font>
    <font>
      <sz val="10"/>
      <name val="Arial"/>
      <family val="2"/>
      <charset val="161"/>
    </font>
    <font>
      <sz val="10"/>
      <name val="Times New Roman Greek"/>
      <charset val="161"/>
    </font>
    <font>
      <b/>
      <sz val="12"/>
      <color indexed="63"/>
      <name val="Times New Roman"/>
      <family val="1"/>
      <charset val="161"/>
    </font>
    <font>
      <sz val="10"/>
      <name val="Times New Roman"/>
      <family val="1"/>
      <charset val="161"/>
    </font>
    <font>
      <b/>
      <sz val="10"/>
      <name val="Times New Roman"/>
      <family val="1"/>
      <charset val="161"/>
    </font>
    <font>
      <b/>
      <sz val="11"/>
      <color theme="1"/>
      <name val="Calibri"/>
      <family val="2"/>
      <charset val="161"/>
      <scheme val="minor"/>
    </font>
    <font>
      <sz val="10"/>
      <color rgb="FFFF0000"/>
      <name val="Arial"/>
      <family val="2"/>
      <charset val="161"/>
    </font>
    <font>
      <b/>
      <sz val="10"/>
      <color rgb="FFFF0000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0"/>
      <color rgb="FFFFFF00"/>
      <name val="Arial"/>
      <family val="2"/>
      <charset val="161"/>
    </font>
    <font>
      <sz val="10"/>
      <color rgb="FF0070C0"/>
      <name val="Arial"/>
      <family val="2"/>
      <charset val="161"/>
    </font>
    <font>
      <sz val="10"/>
      <color rgb="FF7030A0"/>
      <name val="Arial"/>
      <family val="2"/>
      <charset val="161"/>
    </font>
    <font>
      <sz val="10"/>
      <color rgb="FF92D050"/>
      <name val="Arial"/>
      <family val="2"/>
      <charset val="161"/>
    </font>
    <font>
      <sz val="10"/>
      <color theme="9" tint="0.39997558519241921"/>
      <name val="Arial"/>
      <family val="2"/>
      <charset val="161"/>
    </font>
    <font>
      <sz val="10"/>
      <color theme="6" tint="-0.499984740745262"/>
      <name val="Arial"/>
      <family val="2"/>
      <charset val="161"/>
    </font>
    <font>
      <sz val="10"/>
      <color theme="5" tint="-0.249977111117893"/>
      <name val="Arial"/>
      <family val="2"/>
      <charset val="161"/>
    </font>
    <font>
      <sz val="10"/>
      <color theme="8" tint="0.39997558519241921"/>
      <name val="Arial"/>
      <family val="2"/>
      <charset val="161"/>
    </font>
    <font>
      <sz val="10"/>
      <color theme="7" tint="0.59999389629810485"/>
      <name val="Arial"/>
      <family val="2"/>
      <charset val="161"/>
    </font>
    <font>
      <sz val="10"/>
      <color rgb="FFFFC000"/>
      <name val="Arial"/>
      <family val="2"/>
      <charset val="161"/>
    </font>
    <font>
      <sz val="10"/>
      <color theme="2" tint="-0.249977111117893"/>
      <name val="Arial"/>
      <family val="2"/>
      <charset val="161"/>
    </font>
    <font>
      <sz val="10"/>
      <color rgb="FFFF119F"/>
      <name val="Arial"/>
      <family val="2"/>
      <charset val="161"/>
    </font>
    <font>
      <sz val="10"/>
      <color rgb="FF66FFCC"/>
      <name val="Arial"/>
      <family val="2"/>
      <charset val="161"/>
    </font>
    <font>
      <sz val="10"/>
      <color theme="5" tint="0.79998168889431442"/>
      <name val="Arial"/>
      <family val="2"/>
      <charset val="161"/>
    </font>
    <font>
      <sz val="10"/>
      <color rgb="FF91FF3F"/>
      <name val="Arial"/>
      <family val="2"/>
      <charset val="161"/>
    </font>
    <font>
      <sz val="1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tted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49" fontId="3" fillId="0" borderId="0" xfId="0" applyNumberFormat="1" applyFont="1" applyFill="1" applyAlignment="1">
      <alignment horizontal="left" vertical="top"/>
    </xf>
    <xf numFmtId="49" fontId="3" fillId="0" borderId="0" xfId="0" applyNumberFormat="1" applyFont="1" applyFill="1" applyAlignment="1">
      <alignment horizontal="center" vertical="top"/>
    </xf>
    <xf numFmtId="49" fontId="3" fillId="0" borderId="0" xfId="0" applyNumberFormat="1" applyFont="1" applyFill="1" applyAlignment="1">
      <alignment horizontal="left" vertical="top" wrapText="1"/>
    </xf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4" fontId="4" fillId="0" borderId="0" xfId="0" applyNumberFormat="1" applyFont="1" applyFill="1" applyBorder="1" applyAlignment="1">
      <alignment wrapText="1"/>
    </xf>
    <xf numFmtId="4" fontId="7" fillId="0" borderId="0" xfId="0" applyNumberFormat="1" applyFont="1" applyFill="1" applyAlignment="1">
      <alignment wrapText="1"/>
    </xf>
    <xf numFmtId="4" fontId="11" fillId="0" borderId="0" xfId="0" applyNumberFormat="1" applyFont="1" applyFill="1" applyAlignment="1">
      <alignment wrapText="1"/>
    </xf>
    <xf numFmtId="4" fontId="12" fillId="0" borderId="0" xfId="0" applyNumberFormat="1" applyFont="1" applyFill="1" applyAlignment="1">
      <alignment wrapText="1"/>
    </xf>
    <xf numFmtId="4" fontId="13" fillId="0" borderId="0" xfId="0" applyNumberFormat="1" applyFont="1" applyFill="1" applyAlignment="1">
      <alignment wrapText="1"/>
    </xf>
    <xf numFmtId="4" fontId="14" fillId="0" borderId="0" xfId="0" applyNumberFormat="1" applyFont="1" applyFill="1" applyAlignment="1">
      <alignment wrapText="1"/>
    </xf>
    <xf numFmtId="4" fontId="15" fillId="0" borderId="0" xfId="0" applyNumberFormat="1" applyFont="1" applyFill="1" applyAlignment="1">
      <alignment wrapText="1"/>
    </xf>
    <xf numFmtId="4" fontId="16" fillId="0" borderId="0" xfId="0" applyNumberFormat="1" applyFont="1" applyFill="1" applyAlignment="1">
      <alignment wrapText="1"/>
    </xf>
    <xf numFmtId="4" fontId="17" fillId="0" borderId="0" xfId="0" applyNumberFormat="1" applyFont="1" applyFill="1" applyAlignment="1">
      <alignment wrapText="1"/>
    </xf>
    <xf numFmtId="4" fontId="18" fillId="0" borderId="0" xfId="0" applyNumberFormat="1" applyFont="1" applyFill="1" applyAlignment="1">
      <alignment wrapText="1"/>
    </xf>
    <xf numFmtId="4" fontId="19" fillId="0" borderId="0" xfId="0" applyNumberFormat="1" applyFont="1" applyFill="1" applyAlignment="1">
      <alignment wrapText="1"/>
    </xf>
    <xf numFmtId="4" fontId="20" fillId="0" borderId="0" xfId="0" applyNumberFormat="1" applyFont="1" applyFill="1" applyAlignment="1">
      <alignment wrapText="1"/>
    </xf>
    <xf numFmtId="4" fontId="21" fillId="0" borderId="0" xfId="0" applyNumberFormat="1" applyFont="1" applyFill="1" applyAlignment="1">
      <alignment wrapText="1"/>
    </xf>
    <xf numFmtId="4" fontId="22" fillId="0" borderId="0" xfId="0" applyNumberFormat="1" applyFont="1" applyFill="1" applyAlignment="1">
      <alignment wrapText="1"/>
    </xf>
    <xf numFmtId="4" fontId="23" fillId="0" borderId="0" xfId="0" applyNumberFormat="1" applyFont="1" applyFill="1" applyAlignment="1">
      <alignment wrapText="1"/>
    </xf>
    <xf numFmtId="4" fontId="24" fillId="0" borderId="0" xfId="0" applyNumberFormat="1" applyFont="1" applyFill="1" applyAlignment="1">
      <alignment wrapText="1"/>
    </xf>
    <xf numFmtId="4" fontId="25" fillId="0" borderId="0" xfId="0" applyNumberFormat="1" applyFont="1" applyFill="1" applyAlignment="1">
      <alignment wrapText="1"/>
    </xf>
    <xf numFmtId="49" fontId="2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0" fontId="0" fillId="0" borderId="3" xfId="0" applyBorder="1"/>
    <xf numFmtId="49" fontId="4" fillId="0" borderId="1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5" xfId="0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wrapText="1"/>
    </xf>
    <xf numFmtId="0" fontId="4" fillId="0" borderId="5" xfId="0" applyFont="1" applyFill="1" applyBorder="1"/>
    <xf numFmtId="0" fontId="4" fillId="0" borderId="6" xfId="0" applyFont="1" applyFill="1" applyBorder="1"/>
    <xf numFmtId="49" fontId="4" fillId="0" borderId="7" xfId="0" applyNumberFormat="1" applyFont="1" applyFill="1" applyBorder="1" applyAlignment="1">
      <alignment wrapText="1"/>
    </xf>
    <xf numFmtId="49" fontId="4" fillId="0" borderId="8" xfId="0" applyNumberFormat="1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wrapText="1"/>
    </xf>
    <xf numFmtId="4" fontId="4" fillId="0" borderId="8" xfId="0" applyNumberFormat="1" applyFont="1" applyFill="1" applyBorder="1" applyAlignment="1">
      <alignment wrapText="1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9" xfId="0" applyFont="1" applyFill="1" applyBorder="1"/>
    <xf numFmtId="49" fontId="4" fillId="0" borderId="4" xfId="0" applyNumberFormat="1" applyFont="1" applyFill="1" applyBorder="1" applyAlignment="1">
      <alignment wrapText="1"/>
    </xf>
    <xf numFmtId="49" fontId="4" fillId="0" borderId="5" xfId="0" applyNumberFormat="1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" fontId="8" fillId="0" borderId="5" xfId="0" applyNumberFormat="1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5" xfId="0" applyFont="1" applyBorder="1"/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49" fontId="4" fillId="0" borderId="5" xfId="0" applyNumberFormat="1" applyFont="1" applyFill="1" applyBorder="1" applyAlignment="1">
      <alignment wrapText="1"/>
    </xf>
    <xf numFmtId="49" fontId="4" fillId="0" borderId="8" xfId="0" applyNumberFormat="1" applyFont="1" applyFill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26" fillId="0" borderId="9" xfId="0" applyFont="1" applyFill="1" applyBorder="1"/>
    <xf numFmtId="49" fontId="4" fillId="0" borderId="10" xfId="0" applyNumberFormat="1" applyFont="1" applyFill="1" applyBorder="1" applyAlignment="1">
      <alignment wrapText="1"/>
    </xf>
    <xf numFmtId="49" fontId="4" fillId="0" borderId="11" xfId="0" applyNumberFormat="1" applyFont="1" applyFill="1" applyBorder="1" applyAlignment="1">
      <alignment horizontal="center" wrapText="1"/>
    </xf>
    <xf numFmtId="49" fontId="4" fillId="0" borderId="11" xfId="0" applyNumberFormat="1" applyFont="1" applyFill="1" applyBorder="1" applyAlignment="1">
      <alignment wrapText="1"/>
    </xf>
    <xf numFmtId="4" fontId="4" fillId="0" borderId="11" xfId="0" applyNumberFormat="1" applyFont="1" applyFill="1" applyBorder="1" applyAlignment="1">
      <alignment wrapText="1"/>
    </xf>
    <xf numFmtId="0" fontId="5" fillId="0" borderId="11" xfId="0" applyFont="1" applyFill="1" applyBorder="1" applyAlignment="1">
      <alignment horizontal="center" wrapText="1"/>
    </xf>
    <xf numFmtId="0" fontId="4" fillId="0" borderId="11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/>
    <xf numFmtId="49" fontId="4" fillId="0" borderId="13" xfId="0" applyNumberFormat="1" applyFont="1" applyFill="1" applyBorder="1" applyAlignment="1">
      <alignment wrapText="1"/>
    </xf>
    <xf numFmtId="49" fontId="4" fillId="0" borderId="14" xfId="0" applyNumberFormat="1" applyFont="1" applyFill="1" applyBorder="1" applyAlignment="1">
      <alignment horizontal="center" wrapText="1"/>
    </xf>
    <xf numFmtId="49" fontId="4" fillId="0" borderId="14" xfId="0" applyNumberFormat="1" applyFont="1" applyFill="1" applyBorder="1" applyAlignment="1">
      <alignment wrapText="1"/>
    </xf>
    <xf numFmtId="4" fontId="4" fillId="0" borderId="14" xfId="0" applyNumberFormat="1" applyFont="1" applyFill="1" applyBorder="1" applyAlignment="1">
      <alignment wrapText="1"/>
    </xf>
    <xf numFmtId="0" fontId="5" fillId="0" borderId="14" xfId="0" applyFont="1" applyFill="1" applyBorder="1" applyAlignment="1">
      <alignment horizontal="center" wrapText="1"/>
    </xf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FFFFFF"/>
      <rgbColor rgb="0000000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3"/>
  <sheetViews>
    <sheetView tabSelected="1" view="pageBreakPreview" zoomScaleSheetLayoutView="100" workbookViewId="0">
      <selection activeCell="D14" sqref="D14"/>
    </sheetView>
  </sheetViews>
  <sheetFormatPr defaultRowHeight="12.75"/>
  <cols>
    <col min="1" max="1" width="14.28515625" style="4" customWidth="1"/>
    <col min="2" max="2" width="13.85546875" style="8" bestFit="1" customWidth="1"/>
    <col min="3" max="3" width="43.5703125" style="4" customWidth="1"/>
    <col min="4" max="4" width="15" style="4" bestFit="1" customWidth="1"/>
    <col min="5" max="5" width="14.28515625" style="5" bestFit="1" customWidth="1"/>
    <col min="6" max="6" width="12.7109375" style="6" bestFit="1" customWidth="1"/>
    <col min="7" max="7" width="17" style="9" hidden="1" customWidth="1"/>
    <col min="8" max="8" width="9.140625" style="8" hidden="1" customWidth="1"/>
    <col min="9" max="9" width="8.7109375" style="4" bestFit="1" customWidth="1"/>
    <col min="10" max="10" width="9" style="4" bestFit="1" customWidth="1"/>
    <col min="11" max="16384" width="9.140625" style="4"/>
  </cols>
  <sheetData>
    <row r="1" spans="1:27" ht="15.75">
      <c r="A1" s="1" t="s">
        <v>90</v>
      </c>
      <c r="B1" s="2"/>
      <c r="C1" s="3"/>
      <c r="G1" s="7"/>
    </row>
    <row r="2" spans="1:27" ht="15.75">
      <c r="A2" s="1" t="s">
        <v>91</v>
      </c>
      <c r="B2" s="2"/>
      <c r="C2" s="3"/>
      <c r="G2" s="7"/>
    </row>
    <row r="3" spans="1:27" ht="15.75">
      <c r="A3" s="1" t="s">
        <v>92</v>
      </c>
      <c r="B3" s="2"/>
      <c r="C3" s="3"/>
      <c r="G3" s="7"/>
    </row>
    <row r="4" spans="1:27" ht="16.5" thickBot="1">
      <c r="A4" s="1" t="s">
        <v>93</v>
      </c>
      <c r="B4" s="2"/>
      <c r="C4" s="3"/>
      <c r="G4" s="7"/>
    </row>
    <row r="5" spans="1:27" customFormat="1" ht="15.75" thickTop="1">
      <c r="A5" s="80" t="s">
        <v>117</v>
      </c>
      <c r="B5" s="81"/>
      <c r="C5" s="81"/>
      <c r="D5" s="81"/>
      <c r="E5" s="81"/>
      <c r="F5" s="81"/>
      <c r="G5" s="81"/>
      <c r="H5" s="81"/>
      <c r="I5" s="81"/>
      <c r="J5" s="82"/>
    </row>
    <row r="6" spans="1:27" customFormat="1" ht="35.25" thickBot="1">
      <c r="A6" s="55" t="s">
        <v>101</v>
      </c>
      <c r="B6" s="56" t="s">
        <v>102</v>
      </c>
      <c r="C6" s="52" t="s">
        <v>103</v>
      </c>
      <c r="D6" s="57" t="s">
        <v>104</v>
      </c>
      <c r="E6" s="52" t="s">
        <v>105</v>
      </c>
      <c r="F6" s="52" t="s">
        <v>106</v>
      </c>
      <c r="G6" s="52" t="s">
        <v>107</v>
      </c>
      <c r="H6" s="58" t="s">
        <v>108</v>
      </c>
      <c r="I6" s="58" t="s">
        <v>109</v>
      </c>
      <c r="J6" s="59" t="s">
        <v>110</v>
      </c>
      <c r="L6" s="10"/>
      <c r="M6" s="11"/>
      <c r="N6" s="12"/>
      <c r="O6" s="13"/>
      <c r="P6" s="14"/>
      <c r="Q6" s="15"/>
      <c r="R6" s="16"/>
      <c r="S6" s="17"/>
      <c r="T6" s="18"/>
      <c r="U6" s="19"/>
      <c r="V6" s="20"/>
      <c r="W6" s="21"/>
      <c r="X6" s="22"/>
      <c r="Y6" s="23"/>
      <c r="Z6" s="24"/>
      <c r="AA6" s="25"/>
    </row>
    <row r="7" spans="1:27" ht="30.75" thickTop="1">
      <c r="A7" s="42"/>
      <c r="B7" s="43"/>
      <c r="C7" s="44" t="s">
        <v>114</v>
      </c>
      <c r="D7" s="46"/>
      <c r="E7" s="45"/>
      <c r="F7" s="48"/>
      <c r="G7" s="46"/>
      <c r="H7" s="47"/>
      <c r="I7" s="48"/>
      <c r="J7" s="63"/>
    </row>
    <row r="8" spans="1:27">
      <c r="A8" s="31" t="s">
        <v>0</v>
      </c>
      <c r="B8" s="30" t="s">
        <v>94</v>
      </c>
      <c r="C8" s="32" t="s">
        <v>36</v>
      </c>
      <c r="D8" s="33">
        <v>20000</v>
      </c>
      <c r="E8" s="34" t="s">
        <v>53</v>
      </c>
      <c r="F8" s="35" t="s">
        <v>97</v>
      </c>
      <c r="G8" s="33">
        <f t="shared" ref="G8:G18" si="0">D8</f>
        <v>20000</v>
      </c>
      <c r="H8" s="36" t="s">
        <v>97</v>
      </c>
      <c r="I8" s="35"/>
      <c r="J8" s="29" t="s">
        <v>115</v>
      </c>
    </row>
    <row r="9" spans="1:27">
      <c r="A9" s="31" t="s">
        <v>1</v>
      </c>
      <c r="B9" s="30" t="s">
        <v>94</v>
      </c>
      <c r="C9" s="32" t="s">
        <v>37</v>
      </c>
      <c r="D9" s="33">
        <v>10000</v>
      </c>
      <c r="E9" s="34" t="s">
        <v>53</v>
      </c>
      <c r="F9" s="35" t="s">
        <v>97</v>
      </c>
      <c r="G9" s="33">
        <f t="shared" si="0"/>
        <v>10000</v>
      </c>
      <c r="H9" s="36" t="s">
        <v>97</v>
      </c>
      <c r="I9" s="35"/>
      <c r="J9" s="29" t="s">
        <v>115</v>
      </c>
    </row>
    <row r="10" spans="1:27">
      <c r="A10" s="31" t="s">
        <v>2</v>
      </c>
      <c r="B10" s="30" t="s">
        <v>94</v>
      </c>
      <c r="C10" s="32" t="s">
        <v>38</v>
      </c>
      <c r="D10" s="33">
        <v>5000</v>
      </c>
      <c r="E10" s="34" t="s">
        <v>53</v>
      </c>
      <c r="F10" s="35" t="s">
        <v>97</v>
      </c>
      <c r="G10" s="33">
        <f t="shared" si="0"/>
        <v>5000</v>
      </c>
      <c r="H10" s="36" t="s">
        <v>97</v>
      </c>
      <c r="I10" s="35"/>
      <c r="J10" s="29" t="s">
        <v>115</v>
      </c>
    </row>
    <row r="11" spans="1:27">
      <c r="A11" s="31" t="s">
        <v>3</v>
      </c>
      <c r="B11" s="30" t="s">
        <v>94</v>
      </c>
      <c r="C11" s="32" t="s">
        <v>39</v>
      </c>
      <c r="D11" s="33">
        <v>5000</v>
      </c>
      <c r="E11" s="34" t="s">
        <v>53</v>
      </c>
      <c r="F11" s="35" t="s">
        <v>97</v>
      </c>
      <c r="G11" s="33">
        <f t="shared" si="0"/>
        <v>5000</v>
      </c>
      <c r="H11" s="36" t="s">
        <v>97</v>
      </c>
      <c r="I11" s="35"/>
      <c r="J11" s="29" t="s">
        <v>115</v>
      </c>
    </row>
    <row r="12" spans="1:27">
      <c r="A12" s="31" t="s">
        <v>4</v>
      </c>
      <c r="B12" s="30" t="s">
        <v>94</v>
      </c>
      <c r="C12" s="32" t="s">
        <v>40</v>
      </c>
      <c r="D12" s="33">
        <v>5000</v>
      </c>
      <c r="E12" s="34" t="s">
        <v>53</v>
      </c>
      <c r="F12" s="35" t="s">
        <v>97</v>
      </c>
      <c r="G12" s="33">
        <f t="shared" si="0"/>
        <v>5000</v>
      </c>
      <c r="H12" s="36" t="s">
        <v>97</v>
      </c>
      <c r="I12" s="35"/>
      <c r="J12" s="29" t="s">
        <v>115</v>
      </c>
    </row>
    <row r="13" spans="1:27" ht="25.5">
      <c r="A13" s="31" t="s">
        <v>51</v>
      </c>
      <c r="B13" s="30" t="s">
        <v>94</v>
      </c>
      <c r="C13" s="32" t="s">
        <v>57</v>
      </c>
      <c r="D13" s="33">
        <v>2000</v>
      </c>
      <c r="E13" s="34" t="s">
        <v>53</v>
      </c>
      <c r="F13" s="35" t="s">
        <v>97</v>
      </c>
      <c r="G13" s="33">
        <f t="shared" si="0"/>
        <v>2000</v>
      </c>
      <c r="H13" s="36" t="s">
        <v>97</v>
      </c>
      <c r="I13" s="35"/>
      <c r="J13" s="29" t="s">
        <v>115</v>
      </c>
    </row>
    <row r="14" spans="1:27" ht="25.5">
      <c r="A14" s="31" t="s">
        <v>52</v>
      </c>
      <c r="B14" s="30" t="s">
        <v>94</v>
      </c>
      <c r="C14" s="32" t="s">
        <v>23</v>
      </c>
      <c r="D14" s="33">
        <v>2000</v>
      </c>
      <c r="E14" s="34" t="s">
        <v>53</v>
      </c>
      <c r="F14" s="35" t="s">
        <v>97</v>
      </c>
      <c r="G14" s="33">
        <f t="shared" si="0"/>
        <v>2000</v>
      </c>
      <c r="H14" s="36" t="s">
        <v>97</v>
      </c>
      <c r="I14" s="35"/>
      <c r="J14" s="29" t="s">
        <v>115</v>
      </c>
    </row>
    <row r="15" spans="1:27">
      <c r="A15" s="31" t="s">
        <v>5</v>
      </c>
      <c r="B15" s="30" t="s">
        <v>94</v>
      </c>
      <c r="C15" s="32" t="s">
        <v>24</v>
      </c>
      <c r="D15" s="33">
        <v>17000</v>
      </c>
      <c r="E15" s="34" t="s">
        <v>54</v>
      </c>
      <c r="F15" s="35" t="s">
        <v>97</v>
      </c>
      <c r="G15" s="33">
        <f t="shared" si="0"/>
        <v>17000</v>
      </c>
      <c r="H15" s="36" t="s">
        <v>97</v>
      </c>
      <c r="I15" s="35"/>
      <c r="J15" s="37" t="s">
        <v>113</v>
      </c>
    </row>
    <row r="16" spans="1:27" ht="25.5">
      <c r="A16" s="31" t="s">
        <v>6</v>
      </c>
      <c r="B16" s="30" t="s">
        <v>94</v>
      </c>
      <c r="C16" s="32" t="s">
        <v>74</v>
      </c>
      <c r="D16" s="33">
        <v>14800</v>
      </c>
      <c r="E16" s="34" t="s">
        <v>53</v>
      </c>
      <c r="F16" s="35" t="s">
        <v>97</v>
      </c>
      <c r="G16" s="33">
        <f t="shared" si="0"/>
        <v>14800</v>
      </c>
      <c r="H16" s="36" t="s">
        <v>96</v>
      </c>
      <c r="I16" s="35"/>
      <c r="J16" s="37" t="s">
        <v>113</v>
      </c>
    </row>
    <row r="17" spans="1:10" ht="25.5">
      <c r="A17" s="31" t="s">
        <v>58</v>
      </c>
      <c r="B17" s="30" t="s">
        <v>94</v>
      </c>
      <c r="C17" s="32" t="s">
        <v>75</v>
      </c>
      <c r="D17" s="33">
        <v>10000</v>
      </c>
      <c r="E17" s="34" t="s">
        <v>53</v>
      </c>
      <c r="F17" s="35" t="s">
        <v>97</v>
      </c>
      <c r="G17" s="33">
        <f t="shared" si="0"/>
        <v>10000</v>
      </c>
      <c r="H17" s="36" t="s">
        <v>96</v>
      </c>
      <c r="I17" s="35"/>
      <c r="J17" s="37" t="s">
        <v>113</v>
      </c>
    </row>
    <row r="18" spans="1:10" ht="25.5">
      <c r="A18" s="31" t="s">
        <v>7</v>
      </c>
      <c r="B18" s="30" t="s">
        <v>95</v>
      </c>
      <c r="C18" s="32" t="s">
        <v>26</v>
      </c>
      <c r="D18" s="33">
        <v>4500</v>
      </c>
      <c r="E18" s="34" t="s">
        <v>53</v>
      </c>
      <c r="F18" s="35" t="s">
        <v>97</v>
      </c>
      <c r="G18" s="33">
        <f t="shared" si="0"/>
        <v>4500</v>
      </c>
      <c r="H18" s="36" t="s">
        <v>97</v>
      </c>
      <c r="I18" s="35"/>
      <c r="J18" s="37" t="s">
        <v>113</v>
      </c>
    </row>
    <row r="19" spans="1:10">
      <c r="A19" s="28" t="s">
        <v>67</v>
      </c>
      <c r="B19" s="30" t="s">
        <v>95</v>
      </c>
      <c r="C19" s="26" t="s">
        <v>76</v>
      </c>
      <c r="D19" s="27">
        <v>24800</v>
      </c>
      <c r="E19" s="34" t="s">
        <v>53</v>
      </c>
      <c r="F19" s="35" t="s">
        <v>97</v>
      </c>
      <c r="G19" s="33"/>
      <c r="H19" s="36"/>
      <c r="I19" s="35"/>
      <c r="J19" s="37" t="s">
        <v>112</v>
      </c>
    </row>
    <row r="20" spans="1:10" ht="25.5">
      <c r="A20" s="28" t="s">
        <v>68</v>
      </c>
      <c r="B20" s="30" t="s">
        <v>95</v>
      </c>
      <c r="C20" s="26" t="s">
        <v>73</v>
      </c>
      <c r="D20" s="27">
        <v>24800</v>
      </c>
      <c r="E20" s="34" t="s">
        <v>53</v>
      </c>
      <c r="F20" s="35" t="s">
        <v>97</v>
      </c>
      <c r="G20" s="33"/>
      <c r="H20" s="36"/>
      <c r="I20" s="35"/>
      <c r="J20" s="37" t="s">
        <v>112</v>
      </c>
    </row>
    <row r="21" spans="1:10" ht="25.5">
      <c r="A21" s="28" t="s">
        <v>69</v>
      </c>
      <c r="B21" s="30" t="s">
        <v>95</v>
      </c>
      <c r="C21" s="26" t="s">
        <v>32</v>
      </c>
      <c r="D21" s="27">
        <v>10000</v>
      </c>
      <c r="E21" s="34" t="s">
        <v>53</v>
      </c>
      <c r="F21" s="35" t="s">
        <v>97</v>
      </c>
      <c r="G21" s="33"/>
      <c r="H21" s="36"/>
      <c r="I21" s="35"/>
      <c r="J21" s="37" t="s">
        <v>112</v>
      </c>
    </row>
    <row r="22" spans="1:10">
      <c r="A22" s="28" t="s">
        <v>70</v>
      </c>
      <c r="B22" s="30" t="s">
        <v>95</v>
      </c>
      <c r="C22" s="26" t="s">
        <v>25</v>
      </c>
      <c r="D22" s="27">
        <v>5000</v>
      </c>
      <c r="E22" s="34" t="s">
        <v>53</v>
      </c>
      <c r="F22" s="35" t="s">
        <v>97</v>
      </c>
      <c r="G22" s="33"/>
      <c r="H22" s="36"/>
      <c r="I22" s="35"/>
      <c r="J22" s="29" t="s">
        <v>115</v>
      </c>
    </row>
    <row r="23" spans="1:10">
      <c r="A23" s="28" t="s">
        <v>8</v>
      </c>
      <c r="B23" s="30" t="s">
        <v>95</v>
      </c>
      <c r="C23" s="26" t="s">
        <v>22</v>
      </c>
      <c r="D23" s="33">
        <v>3000</v>
      </c>
      <c r="E23" s="34" t="s">
        <v>53</v>
      </c>
      <c r="F23" s="35" t="s">
        <v>97</v>
      </c>
      <c r="G23" s="33"/>
      <c r="H23" s="36"/>
      <c r="I23" s="35"/>
      <c r="J23" s="29" t="s">
        <v>115</v>
      </c>
    </row>
    <row r="24" spans="1:10">
      <c r="A24" s="31" t="s">
        <v>9</v>
      </c>
      <c r="B24" s="30" t="s">
        <v>95</v>
      </c>
      <c r="C24" s="32" t="s">
        <v>59</v>
      </c>
      <c r="D24" s="33">
        <v>24800</v>
      </c>
      <c r="E24" s="34" t="s">
        <v>53</v>
      </c>
      <c r="F24" s="35" t="s">
        <v>97</v>
      </c>
      <c r="G24" s="33">
        <f t="shared" ref="G24:G33" si="1">D24</f>
        <v>24800</v>
      </c>
      <c r="H24" s="36" t="s">
        <v>97</v>
      </c>
      <c r="I24" s="35"/>
      <c r="J24" s="37" t="s">
        <v>111</v>
      </c>
    </row>
    <row r="25" spans="1:10">
      <c r="A25" s="31" t="s">
        <v>10</v>
      </c>
      <c r="B25" s="30" t="s">
        <v>95</v>
      </c>
      <c r="C25" s="32" t="s">
        <v>60</v>
      </c>
      <c r="D25" s="33">
        <v>18000</v>
      </c>
      <c r="E25" s="34" t="s">
        <v>53</v>
      </c>
      <c r="F25" s="35" t="s">
        <v>97</v>
      </c>
      <c r="G25" s="33">
        <f t="shared" si="1"/>
        <v>18000</v>
      </c>
      <c r="H25" s="36" t="s">
        <v>97</v>
      </c>
      <c r="I25" s="35"/>
      <c r="J25" s="37" t="s">
        <v>111</v>
      </c>
    </row>
    <row r="26" spans="1:10">
      <c r="A26" s="31" t="s">
        <v>11</v>
      </c>
      <c r="B26" s="30" t="s">
        <v>95</v>
      </c>
      <c r="C26" s="32" t="s">
        <v>98</v>
      </c>
      <c r="D26" s="33">
        <v>20000</v>
      </c>
      <c r="E26" s="34" t="s">
        <v>53</v>
      </c>
      <c r="F26" s="35" t="s">
        <v>97</v>
      </c>
      <c r="G26" s="33">
        <f t="shared" si="1"/>
        <v>20000</v>
      </c>
      <c r="H26" s="36" t="s">
        <v>97</v>
      </c>
      <c r="I26" s="35"/>
      <c r="J26" s="37" t="s">
        <v>111</v>
      </c>
    </row>
    <row r="27" spans="1:10">
      <c r="A27" s="31" t="s">
        <v>12</v>
      </c>
      <c r="B27" s="30" t="s">
        <v>95</v>
      </c>
      <c r="C27" s="32" t="s">
        <v>85</v>
      </c>
      <c r="D27" s="33">
        <v>12000</v>
      </c>
      <c r="E27" s="34" t="s">
        <v>53</v>
      </c>
      <c r="F27" s="35" t="s">
        <v>97</v>
      </c>
      <c r="G27" s="33">
        <f t="shared" si="1"/>
        <v>12000</v>
      </c>
      <c r="H27" s="36" t="s">
        <v>97</v>
      </c>
      <c r="I27" s="35"/>
      <c r="J27" s="37" t="s">
        <v>111</v>
      </c>
    </row>
    <row r="28" spans="1:10" ht="25.5">
      <c r="A28" s="31" t="s">
        <v>86</v>
      </c>
      <c r="B28" s="30" t="s">
        <v>95</v>
      </c>
      <c r="C28" s="32" t="s">
        <v>100</v>
      </c>
      <c r="D28" s="33">
        <v>8000</v>
      </c>
      <c r="E28" s="34" t="s">
        <v>53</v>
      </c>
      <c r="F28" s="35" t="s">
        <v>97</v>
      </c>
      <c r="G28" s="33">
        <f t="shared" si="1"/>
        <v>8000</v>
      </c>
      <c r="H28" s="36" t="s">
        <v>97</v>
      </c>
      <c r="I28" s="35"/>
      <c r="J28" s="37" t="s">
        <v>111</v>
      </c>
    </row>
    <row r="29" spans="1:10">
      <c r="A29" s="31" t="s">
        <v>34</v>
      </c>
      <c r="B29" s="30" t="s">
        <v>95</v>
      </c>
      <c r="C29" s="32" t="s">
        <v>35</v>
      </c>
      <c r="D29" s="33">
        <v>8000</v>
      </c>
      <c r="E29" s="34" t="s">
        <v>53</v>
      </c>
      <c r="F29" s="35" t="s">
        <v>97</v>
      </c>
      <c r="G29" s="33">
        <f t="shared" si="1"/>
        <v>8000</v>
      </c>
      <c r="H29" s="36" t="s">
        <v>97</v>
      </c>
      <c r="I29" s="35"/>
      <c r="J29" s="37" t="s">
        <v>113</v>
      </c>
    </row>
    <row r="30" spans="1:10" ht="26.25" thickBot="1">
      <c r="A30" s="50" t="s">
        <v>61</v>
      </c>
      <c r="B30" s="51" t="s">
        <v>95</v>
      </c>
      <c r="C30" s="60" t="s">
        <v>62</v>
      </c>
      <c r="D30" s="39">
        <v>13000</v>
      </c>
      <c r="E30" s="54" t="s">
        <v>53</v>
      </c>
      <c r="F30" s="40" t="s">
        <v>97</v>
      </c>
      <c r="G30" s="39">
        <f t="shared" si="1"/>
        <v>13000</v>
      </c>
      <c r="H30" s="38" t="s">
        <v>97</v>
      </c>
      <c r="I30" s="40"/>
      <c r="J30" s="41" t="s">
        <v>113</v>
      </c>
    </row>
    <row r="31" spans="1:10" ht="13.5" thickTop="1">
      <c r="A31" s="42" t="s">
        <v>77</v>
      </c>
      <c r="B31" s="43" t="s">
        <v>95</v>
      </c>
      <c r="C31" s="61" t="s">
        <v>78</v>
      </c>
      <c r="D31" s="46">
        <v>24800</v>
      </c>
      <c r="E31" s="45" t="s">
        <v>53</v>
      </c>
      <c r="F31" s="48" t="s">
        <v>97</v>
      </c>
      <c r="G31" s="46">
        <f t="shared" si="1"/>
        <v>24800</v>
      </c>
      <c r="H31" s="47" t="s">
        <v>97</v>
      </c>
      <c r="I31" s="48"/>
      <c r="J31" s="49" t="s">
        <v>113</v>
      </c>
    </row>
    <row r="32" spans="1:10" ht="25.5">
      <c r="A32" s="31" t="s">
        <v>13</v>
      </c>
      <c r="B32" s="30" t="s">
        <v>94</v>
      </c>
      <c r="C32" s="32" t="s">
        <v>88</v>
      </c>
      <c r="D32" s="33">
        <v>5000</v>
      </c>
      <c r="E32" s="34" t="s">
        <v>53</v>
      </c>
      <c r="F32" s="35" t="s">
        <v>97</v>
      </c>
      <c r="G32" s="33">
        <f t="shared" si="1"/>
        <v>5000</v>
      </c>
      <c r="H32" s="36" t="s">
        <v>97</v>
      </c>
      <c r="I32" s="35"/>
      <c r="J32" s="37" t="s">
        <v>112</v>
      </c>
    </row>
    <row r="33" spans="1:10" ht="25.5">
      <c r="A33" s="31" t="s">
        <v>63</v>
      </c>
      <c r="B33" s="30" t="s">
        <v>94</v>
      </c>
      <c r="C33" s="32" t="s">
        <v>64</v>
      </c>
      <c r="D33" s="33">
        <v>5000</v>
      </c>
      <c r="E33" s="34" t="s">
        <v>53</v>
      </c>
      <c r="F33" s="35" t="s">
        <v>97</v>
      </c>
      <c r="G33" s="33">
        <f t="shared" si="1"/>
        <v>5000</v>
      </c>
      <c r="H33" s="36" t="s">
        <v>97</v>
      </c>
      <c r="I33" s="35"/>
      <c r="J33" s="37" t="s">
        <v>112</v>
      </c>
    </row>
    <row r="34" spans="1:10" ht="25.5">
      <c r="A34" s="28" t="s">
        <v>87</v>
      </c>
      <c r="B34" s="30" t="s">
        <v>94</v>
      </c>
      <c r="C34" s="26" t="s">
        <v>89</v>
      </c>
      <c r="D34" s="27">
        <v>5000</v>
      </c>
      <c r="E34" s="34" t="s">
        <v>53</v>
      </c>
      <c r="F34" s="35" t="s">
        <v>97</v>
      </c>
      <c r="G34" s="33"/>
      <c r="H34" s="36"/>
      <c r="I34" s="35"/>
      <c r="J34" s="37" t="s">
        <v>112</v>
      </c>
    </row>
    <row r="35" spans="1:10">
      <c r="A35" s="31" t="s">
        <v>14</v>
      </c>
      <c r="B35" s="30" t="s">
        <v>94</v>
      </c>
      <c r="C35" s="32" t="s">
        <v>27</v>
      </c>
      <c r="D35" s="33">
        <v>5000</v>
      </c>
      <c r="E35" s="34" t="s">
        <v>53</v>
      </c>
      <c r="F35" s="35" t="s">
        <v>97</v>
      </c>
      <c r="G35" s="33">
        <f t="shared" ref="G35:G51" si="2">D35</f>
        <v>5000</v>
      </c>
      <c r="H35" s="36" t="s">
        <v>97</v>
      </c>
      <c r="I35" s="35"/>
      <c r="J35" s="37" t="s">
        <v>115</v>
      </c>
    </row>
    <row r="36" spans="1:10">
      <c r="A36" s="31" t="s">
        <v>15</v>
      </c>
      <c r="B36" s="30" t="s">
        <v>94</v>
      </c>
      <c r="C36" s="32" t="s">
        <v>28</v>
      </c>
      <c r="D36" s="33">
        <v>10200</v>
      </c>
      <c r="E36" s="34" t="s">
        <v>53</v>
      </c>
      <c r="F36" s="35" t="s">
        <v>97</v>
      </c>
      <c r="G36" s="33">
        <f t="shared" si="2"/>
        <v>10200</v>
      </c>
      <c r="H36" s="36" t="s">
        <v>97</v>
      </c>
      <c r="I36" s="35"/>
      <c r="J36" s="37" t="s">
        <v>112</v>
      </c>
    </row>
    <row r="37" spans="1:10">
      <c r="A37" s="72" t="s">
        <v>16</v>
      </c>
      <c r="B37" s="73" t="s">
        <v>94</v>
      </c>
      <c r="C37" s="74" t="s">
        <v>29</v>
      </c>
      <c r="D37" s="75">
        <v>6000</v>
      </c>
      <c r="E37" s="76" t="s">
        <v>53</v>
      </c>
      <c r="F37" s="77" t="s">
        <v>97</v>
      </c>
      <c r="G37" s="75">
        <f t="shared" si="2"/>
        <v>6000</v>
      </c>
      <c r="H37" s="78" t="s">
        <v>97</v>
      </c>
      <c r="I37" s="77"/>
      <c r="J37" s="79" t="s">
        <v>112</v>
      </c>
    </row>
    <row r="38" spans="1:10" ht="25.5">
      <c r="A38" s="64" t="s">
        <v>17</v>
      </c>
      <c r="B38" s="65" t="s">
        <v>94</v>
      </c>
      <c r="C38" s="66" t="s">
        <v>30</v>
      </c>
      <c r="D38" s="67">
        <v>3000</v>
      </c>
      <c r="E38" s="68" t="s">
        <v>53</v>
      </c>
      <c r="F38" s="69" t="s">
        <v>97</v>
      </c>
      <c r="G38" s="67">
        <f t="shared" si="2"/>
        <v>3000</v>
      </c>
      <c r="H38" s="70" t="s">
        <v>97</v>
      </c>
      <c r="I38" s="69"/>
      <c r="J38" s="71" t="s">
        <v>112</v>
      </c>
    </row>
    <row r="39" spans="1:10">
      <c r="A39" s="31" t="s">
        <v>18</v>
      </c>
      <c r="B39" s="30" t="s">
        <v>94</v>
      </c>
      <c r="C39" s="32" t="s">
        <v>44</v>
      </c>
      <c r="D39" s="33">
        <v>10000</v>
      </c>
      <c r="E39" s="34" t="s">
        <v>53</v>
      </c>
      <c r="F39" s="35" t="s">
        <v>97</v>
      </c>
      <c r="G39" s="33">
        <f t="shared" si="2"/>
        <v>10000</v>
      </c>
      <c r="H39" s="36" t="s">
        <v>97</v>
      </c>
      <c r="I39" s="35"/>
      <c r="J39" s="37" t="s">
        <v>112</v>
      </c>
    </row>
    <row r="40" spans="1:10" ht="25.5">
      <c r="A40" s="31" t="s">
        <v>19</v>
      </c>
      <c r="B40" s="30" t="s">
        <v>94</v>
      </c>
      <c r="C40" s="32" t="s">
        <v>42</v>
      </c>
      <c r="D40" s="33">
        <v>24800</v>
      </c>
      <c r="E40" s="34" t="s">
        <v>53</v>
      </c>
      <c r="F40" s="35" t="s">
        <v>97</v>
      </c>
      <c r="G40" s="33">
        <f t="shared" si="2"/>
        <v>24800</v>
      </c>
      <c r="H40" s="36" t="s">
        <v>97</v>
      </c>
      <c r="I40" s="35"/>
      <c r="J40" s="37" t="s">
        <v>112</v>
      </c>
    </row>
    <row r="41" spans="1:10" ht="38.25">
      <c r="A41" s="31" t="s">
        <v>20</v>
      </c>
      <c r="B41" s="30" t="s">
        <v>94</v>
      </c>
      <c r="C41" s="32" t="s">
        <v>43</v>
      </c>
      <c r="D41" s="33">
        <v>24800</v>
      </c>
      <c r="E41" s="34" t="s">
        <v>53</v>
      </c>
      <c r="F41" s="35" t="s">
        <v>97</v>
      </c>
      <c r="G41" s="33">
        <f t="shared" si="2"/>
        <v>24800</v>
      </c>
      <c r="H41" s="36" t="s">
        <v>97</v>
      </c>
      <c r="I41" s="35"/>
      <c r="J41" s="37" t="s">
        <v>112</v>
      </c>
    </row>
    <row r="42" spans="1:10">
      <c r="A42" s="31" t="s">
        <v>47</v>
      </c>
      <c r="B42" s="30" t="s">
        <v>94</v>
      </c>
      <c r="C42" s="32" t="s">
        <v>41</v>
      </c>
      <c r="D42" s="33">
        <v>24800</v>
      </c>
      <c r="E42" s="34" t="s">
        <v>53</v>
      </c>
      <c r="F42" s="35" t="s">
        <v>97</v>
      </c>
      <c r="G42" s="33">
        <f t="shared" si="2"/>
        <v>24800</v>
      </c>
      <c r="H42" s="36" t="s">
        <v>97</v>
      </c>
      <c r="I42" s="35"/>
      <c r="J42" s="37" t="s">
        <v>112</v>
      </c>
    </row>
    <row r="43" spans="1:10" ht="25.5">
      <c r="A43" s="31" t="s">
        <v>48</v>
      </c>
      <c r="B43" s="30" t="s">
        <v>94</v>
      </c>
      <c r="C43" s="32" t="s">
        <v>31</v>
      </c>
      <c r="D43" s="33">
        <v>24800</v>
      </c>
      <c r="E43" s="34" t="s">
        <v>53</v>
      </c>
      <c r="F43" s="35" t="s">
        <v>97</v>
      </c>
      <c r="G43" s="33">
        <f t="shared" si="2"/>
        <v>24800</v>
      </c>
      <c r="H43" s="36" t="s">
        <v>97</v>
      </c>
      <c r="I43" s="35"/>
      <c r="J43" s="37" t="s">
        <v>112</v>
      </c>
    </row>
    <row r="44" spans="1:10" ht="25.5">
      <c r="A44" s="31" t="s">
        <v>49</v>
      </c>
      <c r="B44" s="30" t="s">
        <v>94</v>
      </c>
      <c r="C44" s="32" t="s">
        <v>45</v>
      </c>
      <c r="D44" s="33">
        <v>14800</v>
      </c>
      <c r="E44" s="34" t="s">
        <v>53</v>
      </c>
      <c r="F44" s="35" t="s">
        <v>97</v>
      </c>
      <c r="G44" s="33">
        <f t="shared" si="2"/>
        <v>14800</v>
      </c>
      <c r="H44" s="36" t="s">
        <v>97</v>
      </c>
      <c r="I44" s="35"/>
      <c r="J44" s="37" t="s">
        <v>112</v>
      </c>
    </row>
    <row r="45" spans="1:10" ht="25.5">
      <c r="A45" s="31" t="s">
        <v>50</v>
      </c>
      <c r="B45" s="30" t="s">
        <v>94</v>
      </c>
      <c r="C45" s="32" t="s">
        <v>46</v>
      </c>
      <c r="D45" s="33">
        <v>10000</v>
      </c>
      <c r="E45" s="34" t="s">
        <v>53</v>
      </c>
      <c r="F45" s="35" t="s">
        <v>97</v>
      </c>
      <c r="G45" s="33">
        <f t="shared" si="2"/>
        <v>10000</v>
      </c>
      <c r="H45" s="36" t="s">
        <v>97</v>
      </c>
      <c r="I45" s="35"/>
      <c r="J45" s="37" t="s">
        <v>112</v>
      </c>
    </row>
    <row r="46" spans="1:10">
      <c r="A46" s="31" t="s">
        <v>83</v>
      </c>
      <c r="B46" s="30" t="s">
        <v>94</v>
      </c>
      <c r="C46" s="32" t="s">
        <v>84</v>
      </c>
      <c r="D46" s="33">
        <v>5000</v>
      </c>
      <c r="E46" s="34" t="s">
        <v>53</v>
      </c>
      <c r="F46" s="35" t="s">
        <v>97</v>
      </c>
      <c r="G46" s="33">
        <f t="shared" si="2"/>
        <v>5000</v>
      </c>
      <c r="H46" s="36" t="s">
        <v>97</v>
      </c>
      <c r="I46" s="35"/>
      <c r="J46" s="37" t="s">
        <v>112</v>
      </c>
    </row>
    <row r="47" spans="1:10" ht="25.5">
      <c r="A47" s="31" t="s">
        <v>56</v>
      </c>
      <c r="B47" s="30" t="s">
        <v>95</v>
      </c>
      <c r="C47" s="32" t="s">
        <v>55</v>
      </c>
      <c r="D47" s="33">
        <v>24800</v>
      </c>
      <c r="E47" s="34" t="s">
        <v>66</v>
      </c>
      <c r="F47" s="35" t="s">
        <v>97</v>
      </c>
      <c r="G47" s="33">
        <f t="shared" si="2"/>
        <v>24800</v>
      </c>
      <c r="H47" s="36" t="s">
        <v>97</v>
      </c>
      <c r="I47" s="35"/>
      <c r="J47" s="37" t="s">
        <v>112</v>
      </c>
    </row>
    <row r="48" spans="1:10" ht="25.5">
      <c r="A48" s="31" t="s">
        <v>21</v>
      </c>
      <c r="B48" s="30" t="s">
        <v>95</v>
      </c>
      <c r="C48" s="32" t="s">
        <v>33</v>
      </c>
      <c r="D48" s="33">
        <v>24800</v>
      </c>
      <c r="E48" s="34" t="s">
        <v>53</v>
      </c>
      <c r="F48" s="35" t="s">
        <v>97</v>
      </c>
      <c r="G48" s="33">
        <f t="shared" si="2"/>
        <v>24800</v>
      </c>
      <c r="H48" s="36" t="s">
        <v>97</v>
      </c>
      <c r="I48" s="35"/>
      <c r="J48" s="37" t="s">
        <v>112</v>
      </c>
    </row>
    <row r="49" spans="1:10" ht="25.5">
      <c r="A49" s="31" t="s">
        <v>71</v>
      </c>
      <c r="B49" s="30" t="s">
        <v>94</v>
      </c>
      <c r="C49" s="32" t="s">
        <v>99</v>
      </c>
      <c r="D49" s="33">
        <v>4000</v>
      </c>
      <c r="E49" s="34" t="s">
        <v>53</v>
      </c>
      <c r="F49" s="35" t="s">
        <v>97</v>
      </c>
      <c r="G49" s="33">
        <f t="shared" si="2"/>
        <v>4000</v>
      </c>
      <c r="H49" s="36" t="s">
        <v>97</v>
      </c>
      <c r="I49" s="35"/>
      <c r="J49" s="37" t="s">
        <v>112</v>
      </c>
    </row>
    <row r="50" spans="1:10" ht="38.25">
      <c r="A50" s="31" t="s">
        <v>72</v>
      </c>
      <c r="B50" s="30" t="s">
        <v>94</v>
      </c>
      <c r="C50" s="32" t="s">
        <v>79</v>
      </c>
      <c r="D50" s="33">
        <v>239010</v>
      </c>
      <c r="E50" s="34" t="s">
        <v>80</v>
      </c>
      <c r="F50" s="35" t="s">
        <v>97</v>
      </c>
      <c r="G50" s="33">
        <f t="shared" si="2"/>
        <v>239010</v>
      </c>
      <c r="H50" s="36" t="s">
        <v>97</v>
      </c>
      <c r="I50" s="35"/>
      <c r="J50" s="37" t="s">
        <v>112</v>
      </c>
    </row>
    <row r="51" spans="1:10" ht="38.25">
      <c r="A51" s="31" t="s">
        <v>82</v>
      </c>
      <c r="B51" s="30" t="s">
        <v>94</v>
      </c>
      <c r="C51" s="32" t="s">
        <v>81</v>
      </c>
      <c r="D51" s="33">
        <v>207248.64000000001</v>
      </c>
      <c r="E51" s="34" t="s">
        <v>65</v>
      </c>
      <c r="F51" s="35" t="s">
        <v>97</v>
      </c>
      <c r="G51" s="33">
        <f t="shared" si="2"/>
        <v>207248.64000000001</v>
      </c>
      <c r="H51" s="36" t="s">
        <v>97</v>
      </c>
      <c r="I51" s="35"/>
      <c r="J51" s="37" t="s">
        <v>112</v>
      </c>
    </row>
    <row r="52" spans="1:10" ht="30.75" thickBot="1">
      <c r="A52" s="50"/>
      <c r="B52" s="51"/>
      <c r="C52" s="62" t="s">
        <v>116</v>
      </c>
      <c r="D52" s="53">
        <f>SUM(D8:D51)</f>
        <v>969558.64</v>
      </c>
      <c r="E52" s="54"/>
      <c r="F52" s="40"/>
      <c r="G52" s="39"/>
      <c r="H52" s="38"/>
      <c r="I52" s="40"/>
      <c r="J52" s="41"/>
    </row>
    <row r="53" spans="1:10" ht="13.5" thickTop="1"/>
  </sheetData>
  <sortState ref="A1:I268">
    <sortCondition ref="I1:I268"/>
  </sortState>
  <mergeCells count="1">
    <mergeCell ref="A5:J5"/>
  </mergeCells>
  <pageMargins left="0.9055118110236221" right="0.59055118110236227" top="0.74803149606299213" bottom="0.74803149606299213" header="0.31496062992125984" footer="0.31496062992125984"/>
  <pageSetup paperSize="9" scale="77" orientation="landscape" r:id="rId1"/>
  <rowBreaks count="2" manualBreakCount="2">
    <brk id="6" max="9" man="1"/>
    <brk id="3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ΤΠ_ΔΙΕΥΘΥΝΣΕΙΣ</vt:lpstr>
      <vt:lpstr>ΤΠ_ΔΙΕΥΘΥΝΣΕΙΣ!Print_Area</vt:lpstr>
      <vt:lpstr>ΤΠ_ΔΙΕΥΘΥΝΣΕΙΣ!Print_Titles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Koutsogianni Chrysa</dc:creator>
  <cp:lastModifiedBy>evgenia akouloglou</cp:lastModifiedBy>
  <cp:lastPrinted>2018-12-13T11:59:00Z</cp:lastPrinted>
  <dcterms:created xsi:type="dcterms:W3CDTF">2016-07-20T05:44:56Z</dcterms:created>
  <dcterms:modified xsi:type="dcterms:W3CDTF">2018-12-18T08:49:49Z</dcterms:modified>
</cp:coreProperties>
</file>