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985" windowWidth="15480" windowHeight="8190" tabRatio="56" firstSheet="1" activeTab="1"/>
  </bookViews>
  <sheets>
    <sheet name="ΠΕΠΡΑΓΜΕΝΑ ΚΑΤΑ ΜΗΝΑ" sheetId="1" r:id="rId1"/>
    <sheet name="ΠΕΠΡΑΓΜΕΝΑ 2012 ΚΑΤΑ ΠΕΡ ΕΝΟΤΗΤ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<sst xmlns="http://schemas.openxmlformats.org/spreadsheetml/2006/main" count="1229" uniqueCount="878">
  <si>
    <t xml:space="preserve">Δωρεάν Διανομή Νωπών Οπωροκηπευτικων </t>
  </si>
  <si>
    <t>ΠΡΟΣΘΗΚΗ</t>
  </si>
  <si>
    <t>Δράση 1.1 «Λειτουργία κέντρων μελισσοκομίας»</t>
  </si>
  <si>
    <t>Ελεγχθέντα ποσά €</t>
  </si>
  <si>
    <t>KENO</t>
  </si>
  <si>
    <t xml:space="preserve">ΠΡΟΣΘΕΣΗ </t>
  </si>
  <si>
    <t>Επιτόπιοι έλεγχοι εκμεταλλεύσεων βοοειδών(σε ετήσιο ποσοστό τουλάχιστον 10%) - αιγοπροβάτων(σε ετήσιο ποσοστό τουλάχιστον 3%), στο πλαίσιο αναγνώρισης - καταγραφής και καταχώρησή τους στην ΚΒΔ, και επιτόπιοι έλεγχοι χοιροειδών στα πλαίσια του ΟΣΔΕ</t>
  </si>
  <si>
    <t>Έλεγχοι -διαικπεραιωση καταγγελίων  -αποφάσεις επιβολής κυρώσεων  καταστημάτων πώλησης σκύλων &amp; γατών (συμφωνα με το Ν. 4039/2012)</t>
  </si>
  <si>
    <t>Αριθμός ελέγχων - διερεύνηση καταγγελιών ευζωίας κ προστασίας ζώων συντροφιάς(σύμφωνα με το Ν. 4039/2012)</t>
  </si>
  <si>
    <r>
      <t xml:space="preserve">Έλεγχοι σε καταστήματα λιανικής πώλησης (υπεραγορές τροφίμων, κρεοπωλεία, ιχθυοπωλεία, χώρους εστίασης κλπ) </t>
    </r>
    <r>
      <rPr>
        <sz val="12"/>
        <rFont val="FreeSans"/>
        <family val="0"/>
      </rPr>
      <t>[αριθμός ελεγχθέντων καταστημάτων]</t>
    </r>
  </si>
  <si>
    <r>
      <t xml:space="preserve">Κρεοσκοπικοί έλεγχοι σε σφαγεία </t>
    </r>
    <r>
      <rPr>
        <sz val="12"/>
        <rFont val="FreeSans"/>
        <family val="0"/>
      </rPr>
      <t>(οπληφόρα)</t>
    </r>
  </si>
  <si>
    <t>Έλεγχοι σε καταστήματα εμπορίας φυτοπροστατευτικών προϊόντων (αριθμός ελέγχων)</t>
  </si>
  <si>
    <t>Δεσμεύσεις (αριθμός τεμαχίων)</t>
  </si>
  <si>
    <t>Καταστροφές (αριθμός τεμαχίων)</t>
  </si>
  <si>
    <t>Ελεγχοι σε εταιρίες παραγωγής-διακίνησης φυτοπροστατευτικών προϊόντων και βιοκτόνων (αριθμός ελέγχων)</t>
  </si>
  <si>
    <t>Έλεγχοι σε εταιρείες καταπολέμησης εντόμων και τρωκτικών (αριθμός ελέγχων)</t>
  </si>
  <si>
    <t>Έλεγχοι για έκδοση Βεβαίωσης Καταλληλότητας Συσκευαστηρίου Νωπών Οπωροκηπευτικών</t>
  </si>
  <si>
    <t>4.1.9.2</t>
  </si>
  <si>
    <t>Επιτόπιοι έλεγχοι για έκδοση Βεβαίωσης Καταλληλότητας σε επιχειρήσεις μεταποίησης - τυποποίησης φυτικών προϊόντων (για χορήγηση Άδειας Λειτουργίας)</t>
  </si>
  <si>
    <t>4.1.9.3</t>
  </si>
  <si>
    <t>Επιτόπιοι Έλεγχοι συμμόρφωσης ως προς τον ΚΑΝ 852/2004 σε επιχειρήσεις τυποποίησης - μεταποίησης προίόντων φυτικής προέλευσης (για χορήγηση Πιστοποιητικού Υγείας)</t>
  </si>
  <si>
    <t>4.1.10.1</t>
  </si>
  <si>
    <t>Φιάλες</t>
  </si>
  <si>
    <t>Λίτρα</t>
  </si>
  <si>
    <t>4.1.10.2</t>
  </si>
  <si>
    <t>4.1.10.4</t>
  </si>
  <si>
    <t>4.1.10.5</t>
  </si>
  <si>
    <t>4.1.10.6</t>
  </si>
  <si>
    <t>4.1.10.7</t>
  </si>
  <si>
    <t>4.1.10.8</t>
  </si>
  <si>
    <t>4.1.10.9</t>
  </si>
  <si>
    <t>4.1.11</t>
  </si>
  <si>
    <t>4.1.13.1</t>
  </si>
  <si>
    <t>4.1.14.1</t>
  </si>
  <si>
    <t>Αριθμός εγγραφών (αναγγελιών) στο σύστημα ΜΕΝΟ (Εισαγωγές)</t>
  </si>
  <si>
    <t>4.1.14.2</t>
  </si>
  <si>
    <t>Αριθμός εγγραφών (αναγγελιών) στο σύστημα ΜΕΝΟ (Εξαγωγές)</t>
  </si>
  <si>
    <t>4.1.15</t>
  </si>
  <si>
    <t>Ενημερώσεις σχετικά με τη φυτοπροστασία</t>
  </si>
  <si>
    <t>4.2.1.1</t>
  </si>
  <si>
    <t>4.2.1.2</t>
  </si>
  <si>
    <t>4.2.2</t>
  </si>
  <si>
    <t>4.2.2.α</t>
  </si>
  <si>
    <t>4.2.2.β</t>
  </si>
  <si>
    <t>4.2.3</t>
  </si>
  <si>
    <t>4.2.3.α</t>
  </si>
  <si>
    <t>4.2.3.β</t>
  </si>
  <si>
    <t>4.2.4</t>
  </si>
  <si>
    <t>4.2.4.α</t>
  </si>
  <si>
    <t>4.2.4.β</t>
  </si>
  <si>
    <t>4.2.5.1</t>
  </si>
  <si>
    <t>4.2.5.2</t>
  </si>
  <si>
    <t>Μηνυτήριες αναφορές σχετικά με την παράνομη εφαρμογή καταπολέμησης εντόμων και τρωκτικών</t>
  </si>
  <si>
    <t>4.2.6</t>
  </si>
  <si>
    <t>Έλεγχοι φυτοπροστατευτικών προϊόντων και βιοκτόνων κατά την εισαγωγή</t>
  </si>
  <si>
    <t>4.2.7</t>
  </si>
  <si>
    <t>4.2.8</t>
  </si>
  <si>
    <t>4.2.9</t>
  </si>
  <si>
    <t>Μηνυτήριες αναφορές σχετικά με την ανίχνευση Φυτοπροστατευτικών Προϊόντων  σε τρόφιμα</t>
  </si>
  <si>
    <t>4.2.10</t>
  </si>
  <si>
    <t>Επιβολές προστίμων για παραβάσεις σχετικές με ΦΠΠ, συνολικού ποσού</t>
  </si>
  <si>
    <t>ΕΤΗΣΙΟ ΠΡΟΓΡΑΜΜΑ ΕΛΕΓΧΟΥ ΚΥΚΛΟΦΟΡΙΑΣ ΦΥΤΟΠΡΟΣΤΑΤΕΥΤΙΚΩΝ ΠΡΟΪΟΝΤΩΝ</t>
  </si>
  <si>
    <t>4.2.10.1</t>
  </si>
  <si>
    <t>Έλεγχοι ετικέτας Φυτοπροστατευτικών Προϊόντων</t>
  </si>
  <si>
    <t>4.2.10.2</t>
  </si>
  <si>
    <t>Έλεγχοι διαφήμισης Φυτοπροστατευτικών Προϊόντων</t>
  </si>
  <si>
    <t>4.2.10.3</t>
  </si>
  <si>
    <t>Δειγματοληψίες για εκγεκριμένη σύνθεση</t>
  </si>
  <si>
    <t>ΦΥΤΟΫΓΕΙΟΝΟΜΙΚΟΙ ΕΛΕΓΧΟΙ</t>
  </si>
  <si>
    <t>4.3.1.1</t>
  </si>
  <si>
    <t>Φυτοϋγειονομικοι έλεγχοι εισαγόμενων - εξαγόμενων αγροτικών προϊόντων</t>
  </si>
  <si>
    <t>4.3.1.2</t>
  </si>
  <si>
    <t>Φυτοϋγειονομικοί έλεγχοι στην εσωτερική αγορά</t>
  </si>
  <si>
    <t>4.3.1.3</t>
  </si>
  <si>
    <t>Φυτοϋγειονομικοι έλεγχοι πολλαπλασιαστικού υλικού και φυτωρίων (αριθ. μονάδων που ελέγχθηκαν)</t>
  </si>
  <si>
    <t>4.3.1.4</t>
  </si>
  <si>
    <t>4.3.1.5</t>
  </si>
  <si>
    <t>4.3.2.1</t>
  </si>
  <si>
    <t>4.3.2.2</t>
  </si>
  <si>
    <t>4.3.2.3</t>
  </si>
  <si>
    <t xml:space="preserve">Έλεγχοι, δειγματοληψίες για τον εντοπισμό και αντιμετώπιση ασθενειών </t>
  </si>
  <si>
    <t>4.3.2.4</t>
  </si>
  <si>
    <t>ΕΙΣΠΡΑΞΗ ΤΕΛΩΝ</t>
  </si>
  <si>
    <t>5.1</t>
  </si>
  <si>
    <t>5.2</t>
  </si>
  <si>
    <t>5.3</t>
  </si>
  <si>
    <t>5.4</t>
  </si>
  <si>
    <t>5.5.1</t>
  </si>
  <si>
    <t>5.5.2</t>
  </si>
  <si>
    <t>Βεβαιώσεις παραγωγού πρωτογενών προϊόντων γης για έκδοση άδειας υπαιθρίου εμπορίου</t>
  </si>
  <si>
    <t>5.6</t>
  </si>
  <si>
    <t>5.7</t>
  </si>
  <si>
    <t>5.8</t>
  </si>
  <si>
    <t>5.9.1.1</t>
  </si>
  <si>
    <t>Κατάθεση αιτήσεων για χορήγηση Άδειας Αναφύτευσης Αμπελώνων</t>
  </si>
  <si>
    <t>5.9.1.2</t>
  </si>
  <si>
    <t>Επιτόπιοι έλεγχοι χορήγησης Άδειας Αναφύτευσης Αμπελώνων</t>
  </si>
  <si>
    <t>5.9.1.3</t>
  </si>
  <si>
    <t>5.9.2.1</t>
  </si>
  <si>
    <t>Κατάθεση αιτήσεων για δικαιώματα φύτευσης αμπελώνα από Εθνικό Αποθεματικό</t>
  </si>
  <si>
    <t>5.9.2.2</t>
  </si>
  <si>
    <t>Επιτόπιοι έλεγχοι για χορήγηση δικαιωμάτων φύτευσης αμπελώνα από Εθνικό Αποθεματικό</t>
  </si>
  <si>
    <t>5.9.2.3</t>
  </si>
  <si>
    <t>Χορήγηση δικαιωμάτων φύτευσης Αμπελώνων από το Εθνικό Αποθεματικό</t>
  </si>
  <si>
    <t>5.9.3.1</t>
  </si>
  <si>
    <t>Κατάθεση αιτήσεων για το πρόγραμμα Αναδιάρθρωσης Αμπελώνων</t>
  </si>
  <si>
    <t>5.9.3.2</t>
  </si>
  <si>
    <t>Επιτόπιοι έλεγχοι σχετικοί με το προγράμμα Αναδιάρθωσης Αμπελώνων</t>
  </si>
  <si>
    <t>5.9.3.3</t>
  </si>
  <si>
    <t>5.9.4.1</t>
  </si>
  <si>
    <t>Κατάθεση αιτήσεων για πρόγραμμα Οριστικής Εγκατάληψης Αμπελώνων</t>
  </si>
  <si>
    <t>5.9.4.2</t>
  </si>
  <si>
    <t>5.9.4.3</t>
  </si>
  <si>
    <t>5.10</t>
  </si>
  <si>
    <t>Κατάθεση δηλώσεων συγκομιδής αμπελουργών</t>
  </si>
  <si>
    <t>5.11</t>
  </si>
  <si>
    <t>11.531.25</t>
  </si>
  <si>
    <t>Έλεγχοι Λαϊκών Αγορών για Διακίνηση Αυγών</t>
  </si>
  <si>
    <t>5.11.α</t>
  </si>
  <si>
    <t>5.11.β</t>
  </si>
  <si>
    <t>5.11.γ</t>
  </si>
  <si>
    <t>5.11.δ</t>
  </si>
  <si>
    <t>5.11.ε</t>
  </si>
  <si>
    <t>5.11.στ</t>
  </si>
  <si>
    <t>5.12</t>
  </si>
  <si>
    <t>5.13</t>
  </si>
  <si>
    <t>5.15</t>
  </si>
  <si>
    <t>5.16</t>
  </si>
  <si>
    <t>5.17</t>
  </si>
  <si>
    <t>5.18.1</t>
  </si>
  <si>
    <t>Έλεγχοι στα αναγραφόμενα στοιχεία σχετικά με την καταγωγή-προέλευση του κρέατος στις ετικέτες ζυγιστικών μηχανών κατά την λιανική πώληση κρέατος και οι σχετικοί έλεγχοι  των επιχειρήσεων πώλησης κρέατος</t>
  </si>
  <si>
    <t>5.18.1.α</t>
  </si>
  <si>
    <t>Παραβάσεις</t>
  </si>
  <si>
    <t>5.18.1.β</t>
  </si>
  <si>
    <t>5.18.2.1</t>
  </si>
  <si>
    <t>Συνεδριάσεις Πρωτοβάθμιας Επιτροπής Επιβολής Κυρώσεων (Ε.Ε.Κ.) για τα αναγραφόμενα στοιχεία σχετικά με την καταγωγή-προέλευση του κρέατος στις ετικέτες ζυγιστικών μηχανών</t>
  </si>
  <si>
    <t>5.18.2.2</t>
  </si>
  <si>
    <t>5.18.2.3</t>
  </si>
  <si>
    <t>Συνεδριάσεις Δευτεροβάθμιας Επιτροπής Επιβολής Κυρώσεων (Ε.Ε.Κ.) για τα αναγραφόμενα στοιχεία σχετικά με την καταγωγή-προέλευση του κρέατος στις ετικέτες ζυγιστικών μηχανών</t>
  </si>
  <si>
    <t>5.18.2.4</t>
  </si>
  <si>
    <t>5.19.1</t>
  </si>
  <si>
    <t>5.19.2</t>
  </si>
  <si>
    <t>5.20</t>
  </si>
  <si>
    <t>5.21.1</t>
  </si>
  <si>
    <t>5.21.2</t>
  </si>
  <si>
    <t>5.21.3</t>
  </si>
  <si>
    <t>5.21.4</t>
  </si>
  <si>
    <t>5.23.1</t>
  </si>
  <si>
    <t>5.23.2</t>
  </si>
  <si>
    <t>Διοικητικοί έλεγχοι</t>
  </si>
  <si>
    <t>5.23.3</t>
  </si>
  <si>
    <t>5.23.4.1</t>
  </si>
  <si>
    <t>Διανεμόμενα ΖΥΜΑΡΙΚΑ (κιλά)</t>
  </si>
  <si>
    <t>5.23.4.2</t>
  </si>
  <si>
    <t>Διανεμόμενο ΡΥΖΙ (κιλά)</t>
  </si>
  <si>
    <t>5.23.4.3</t>
  </si>
  <si>
    <t>Διανεμόμενη ΦΕΤΑ (κιλά)</t>
  </si>
  <si>
    <t>5.23.4.4</t>
  </si>
  <si>
    <t>Διανεμόμενη ΓΡΑΒΙΕΡΑ (κιλά)</t>
  </si>
  <si>
    <t>5.24.1</t>
  </si>
  <si>
    <t>Αιτήσεις για Εγγραφή στο μελισσοκομικό μητρώο</t>
  </si>
  <si>
    <t>5.24.2</t>
  </si>
  <si>
    <t>5.24.3</t>
  </si>
  <si>
    <t>5.24.4</t>
  </si>
  <si>
    <t>5.24.5</t>
  </si>
  <si>
    <t>Εκπαίδευση Μελισσοκομίας</t>
  </si>
  <si>
    <t>5.24.6</t>
  </si>
  <si>
    <t>Πρόγραμμα αντικατάστασης κυψελών</t>
  </si>
  <si>
    <t>Αιτήσεις</t>
  </si>
  <si>
    <t>Επιτόπιοι Έλεγχοι</t>
  </si>
  <si>
    <t>Διοικητικοί Έλεγχοι</t>
  </si>
  <si>
    <t>5.24.7</t>
  </si>
  <si>
    <t>Τεχνική στήριξη νομαδικής μελισσοκομίας</t>
  </si>
  <si>
    <t>5.24.8</t>
  </si>
  <si>
    <t>Πρόγραμμα πρωτοβουλιών στα μικρά νησιά Αιγάιου Πελάγους</t>
  </si>
  <si>
    <t>5.25.1</t>
  </si>
  <si>
    <t>5.25.2</t>
  </si>
  <si>
    <t>5.25.3</t>
  </si>
  <si>
    <t>5.25.4</t>
  </si>
  <si>
    <t>5.25.5</t>
  </si>
  <si>
    <t>5.25.6</t>
  </si>
  <si>
    <t>5.25.7.1</t>
  </si>
  <si>
    <t>5.25.7.2</t>
  </si>
  <si>
    <t>ΟΜΑΔΕΣ ΠΑΡΑΓΩΓΩΝ</t>
  </si>
  <si>
    <t>5.25.8.1</t>
  </si>
  <si>
    <t>Παραλαβή δράσεων των Ομάδων Παραγωγών και Έλεγχος τήρησης υποχρεώσεων τους</t>
  </si>
  <si>
    <t>Αριθμός Δράσεων</t>
  </si>
  <si>
    <t>Υλοποιηθείσα Δαπάνη</t>
  </si>
  <si>
    <t>5.25.8.2</t>
  </si>
  <si>
    <t>Αναγνωρίσεις Ο.Π. από την πρωτοβάθμια επιτροπή του Ν. 2637/98</t>
  </si>
  <si>
    <t>5.25.8.3</t>
  </si>
  <si>
    <t>Ετήσιοι Έλεγχοι Λειτουργίας</t>
  </si>
  <si>
    <t>5.25.8.4</t>
  </si>
  <si>
    <t>Έλεγχοι Ετήσιων Εκθέσεων</t>
  </si>
  <si>
    <t>5.26.1</t>
  </si>
  <si>
    <t>5.26.1.α</t>
  </si>
  <si>
    <t>5.26.1.β</t>
  </si>
  <si>
    <t>5.26.2</t>
  </si>
  <si>
    <t>5.26.5.1</t>
  </si>
  <si>
    <t>5.26.5.2</t>
  </si>
  <si>
    <t>5.27.1</t>
  </si>
  <si>
    <t>Φορτία που ελέγχθηκαν κατά την εισαγωγή</t>
  </si>
  <si>
    <t>5.27.1.α</t>
  </si>
  <si>
    <t>Δεσμευθέντα φορτία</t>
  </si>
  <si>
    <t>5.27.1.β</t>
  </si>
  <si>
    <t>Αποδεσμευθέντα φορτία</t>
  </si>
  <si>
    <t>5.27.1.γ</t>
  </si>
  <si>
    <t>Απορριφθέντα φορτία</t>
  </si>
  <si>
    <t>5.27.1.δ</t>
  </si>
  <si>
    <t>5.27.2.1</t>
  </si>
  <si>
    <t>Βεβαιωμένα τέλη εισαγόμενων ζωοτροφών</t>
  </si>
  <si>
    <t>5.27.2.2</t>
  </si>
  <si>
    <t>Ειστπραχθέντα τέλη εισαγόμενων ζωοτροφών</t>
  </si>
  <si>
    <t>5.28.1</t>
  </si>
  <si>
    <t>5.28.2</t>
  </si>
  <si>
    <t>5.28.3</t>
  </si>
  <si>
    <t>5.28.4</t>
  </si>
  <si>
    <t>5.28.5</t>
  </si>
  <si>
    <t>5.28.6</t>
  </si>
  <si>
    <t>ΝΕΟΙ ΑΓΡΟΤΕΣ</t>
  </si>
  <si>
    <t>5.29.7</t>
  </si>
  <si>
    <t>5.23.4.5</t>
  </si>
  <si>
    <t>Χορήγηση πιστοποιητικών υγείας και προέλευσης μεταφοράς ζώων και πουλερικών στο εξωτερικό</t>
  </si>
  <si>
    <t>Χορήγηση πιστοποιητικών υγείας και προέλευσης μεταφοράς ζώων και πουλερικών στο εσωτερικό</t>
  </si>
  <si>
    <t>1.19</t>
  </si>
  <si>
    <t>1.20</t>
  </si>
  <si>
    <t>Αριθμός εκτροφών στις οποίες εφαρμόστηκε πρόγραμμα τεχνητής σπερματέγχυσης</t>
  </si>
  <si>
    <t>Αριθμός εκτροφών στις οποίες πραγματοποιήθηκε συγχρονισμός του οίστρου</t>
  </si>
  <si>
    <t>2.26</t>
  </si>
  <si>
    <t>2.27</t>
  </si>
  <si>
    <t>Τακτικοί</t>
  </si>
  <si>
    <t>Έκτακτοι</t>
  </si>
  <si>
    <t>Δειγματοληψίες στα πλαίσια εφαρμογής του ΕΠΕΚ</t>
  </si>
  <si>
    <t>3.3.δ</t>
  </si>
  <si>
    <t>3.9</t>
  </si>
  <si>
    <t>Επιθεωρήσεις εργαστηρίων παρακείμενων σε κρεοπωλεία</t>
  </si>
  <si>
    <t>3.9.α</t>
  </si>
  <si>
    <t>3.9.β</t>
  </si>
  <si>
    <t>Έλεγχοι Μητρώου Φαρμακευτικής Αγωγής</t>
  </si>
  <si>
    <t>2.28</t>
  </si>
  <si>
    <t>Θεωρήσεις Συνταγολογίων Κτηνιατρικών Φαρμάκων</t>
  </si>
  <si>
    <t>3.11.1.1</t>
  </si>
  <si>
    <t>3.11.1.2</t>
  </si>
  <si>
    <t>3.11.1.3</t>
  </si>
  <si>
    <t>Έκδοση βεβαιώσεων καταλληλότητας οχημάτων μεταφοράς τροφίμων</t>
  </si>
  <si>
    <t>3.11.2.1</t>
  </si>
  <si>
    <t>3.11.2.2</t>
  </si>
  <si>
    <t>3.13.1</t>
  </si>
  <si>
    <t>3.13.2.α</t>
  </si>
  <si>
    <t>3.13.2.β</t>
  </si>
  <si>
    <t>Κρεοσκοπικοί έλεγχοι σε σφαγεία (πτηνά)</t>
  </si>
  <si>
    <t>3.18</t>
  </si>
  <si>
    <t xml:space="preserve">εκτρεφόμενα: </t>
  </si>
  <si>
    <t>5.22.1</t>
  </si>
  <si>
    <t>Επικαιροποίηση αμπελουργικού μητρώου - Διοικητικοί έλεγχοι</t>
  </si>
  <si>
    <t>5.22.2</t>
  </si>
  <si>
    <t>Επικαιροποίηση αμπελουργικού μητρώου -Επιτόπιοι έλεγχοι</t>
  </si>
  <si>
    <t>5.22.3</t>
  </si>
  <si>
    <t>5.26.3.1</t>
  </si>
  <si>
    <t>5.26.3.2</t>
  </si>
  <si>
    <t>5.26.4.1</t>
  </si>
  <si>
    <t>5.26.4.2</t>
  </si>
  <si>
    <t>Βεβαιωμένα τέλη ζωοτροφών χρήσης για το τρέχον έτος</t>
  </si>
  <si>
    <t>Εισπραχθέντα τέλη ζωοτροφών για το τρέχον έτος</t>
  </si>
  <si>
    <t>Δειγματοληψίες σε τρόφιμα φυτικής προέλευσης, σε παιδικές τροφές κλπ, για υπολείμματα φυτοφαρμάκων βαρέα μέταλλα, αφλατοξίνες, νιτρικά, ιονίζουσα ακτινοβολία κλπ</t>
  </si>
  <si>
    <t>Συνεδριάσεις- γνωμοδοτήσεις ΠΕΧΩΠ</t>
  </si>
  <si>
    <t xml:space="preserve">Εφαρμογή Ετήσιου Εθνικού Προγράμματος Ελέγχου Ζωοτροφών
(Έλεγχοι) </t>
  </si>
  <si>
    <t xml:space="preserve">Εφαρμογή Ετήσιου Εθνικού Προγράμματος Ελέγχου Ζωοτροφών
(Δειγματοληψίες) </t>
  </si>
  <si>
    <t>4.1.16</t>
  </si>
  <si>
    <t>Έκτακτοι έλεγχοι σε περιόδους διατροφικών κρίσεων</t>
  </si>
  <si>
    <t>Έλεγχοι</t>
  </si>
  <si>
    <t>Έλεγχοι τήρησης μακροχρόνιων υποχρεώσεων παλαιών ενταγμένων τελευταίας δεκαετίας</t>
  </si>
  <si>
    <t>5.29.8</t>
  </si>
  <si>
    <t>5.29.9.1</t>
  </si>
  <si>
    <t>Διοικητικοί έλεγχοι επίτευξης μεγέθους εισοδήματος πενταετούς χρονοδιαγράμματος, βάσει των εξατομικεύσεων της Ε.Δ.Ε. του ΟΠΕΚΕΠΕ</t>
  </si>
  <si>
    <t>5.29.9.2</t>
  </si>
  <si>
    <t>Επίδοση ενημερωτικών επιστολών για τις υποχρεώσεις των δικαιούχων Ν.Γ. του μ. 112 του ΠΑΑ (νέοι ενταγμένοι)</t>
  </si>
  <si>
    <t>5.29.10</t>
  </si>
  <si>
    <t>Αιτήσεις για χορήγηση 2ης ή 2ης κ' 3ης δόσης</t>
  </si>
  <si>
    <t>Παραλαβή</t>
  </si>
  <si>
    <t>Έλεγχος</t>
  </si>
  <si>
    <t>Συμμετοχή γεωργών σε συστήματα για την Ποιότητα Τροφίμων</t>
  </si>
  <si>
    <t>5.31.1</t>
  </si>
  <si>
    <t>5.31.2</t>
  </si>
  <si>
    <t>5.31.3</t>
  </si>
  <si>
    <t>5.31.4</t>
  </si>
  <si>
    <t>5.31.5</t>
  </si>
  <si>
    <t>Ελεγχθέντα ποσά επενδύσεων ΟΕΦ</t>
  </si>
  <si>
    <t>5.31.6</t>
  </si>
  <si>
    <t>5.31.7</t>
  </si>
  <si>
    <t>Διοικητικοί έλεγχοι φακέλων δικαιούχων για το μέτρο 1.3.2</t>
  </si>
  <si>
    <t>5.31.8</t>
  </si>
  <si>
    <t>Γνωστοποιήσεις Επιχειρηματία Βιολογικών Προϊόντων</t>
  </si>
  <si>
    <t>5.32.1</t>
  </si>
  <si>
    <t>5.32.2</t>
  </si>
  <si>
    <t>5.32.3</t>
  </si>
  <si>
    <t>5.33.1</t>
  </si>
  <si>
    <t>5.33.2</t>
  </si>
  <si>
    <t>ΕΚΚΟΛΑΠΤΗΡΙΑ</t>
  </si>
  <si>
    <t>5.34.1</t>
  </si>
  <si>
    <t>5.34.2</t>
  </si>
  <si>
    <t>Ανακλήσεις Αδειών Εκκολαπτηρίων</t>
  </si>
  <si>
    <t>5.34.3</t>
  </si>
  <si>
    <t>2.24.1</t>
  </si>
  <si>
    <t>2.24.2</t>
  </si>
  <si>
    <t>2.25</t>
  </si>
  <si>
    <t>Ανακλήσεις Κωδικών Πατρογονικών</t>
  </si>
  <si>
    <t>5.35</t>
  </si>
  <si>
    <t xml:space="preserve">Συνεδριάσεις Επιτροπής για τη λήψη τιμών χονδρικής πώλησης αυγών σύμφωνα με τους ευρωπαϊκούς κανονισμούς Καν 546/2003 και Καν 504/2009  </t>
  </si>
  <si>
    <t>Εγγραφές, εγκρίσεις και ανακλήσεις παραγωγών, εμπόρων και διακινητών ζωοτροφών</t>
  </si>
  <si>
    <t>Εγγραφές</t>
  </si>
  <si>
    <t xml:space="preserve">Εγκρίσεις </t>
  </si>
  <si>
    <t>Ανακλήσεις</t>
  </si>
  <si>
    <t>Βεβαιωθέν ποσό</t>
  </si>
  <si>
    <t>Εισπραχθέν ποσό</t>
  </si>
  <si>
    <t>Διαβίβαση</t>
  </si>
  <si>
    <t>Ενστάσεις των εν δυνάμει δικαιούχων</t>
  </si>
  <si>
    <t>Υποβολή</t>
  </si>
  <si>
    <t>Αξιολόγηση και μηχανογράφηση</t>
  </si>
  <si>
    <t>5.31.9</t>
  </si>
  <si>
    <t xml:space="preserve">                                                                                                                                                                  </t>
  </si>
  <si>
    <t xml:space="preserve"> ΠΕΠΡΑΓΜΕΝΑ 2012  Δ/ΝΣΗΣ ΑΓΡΟΤΙΚΗΣ ΟΙΚΟΝΟΜΙΑΣ ΚΑΙ ΚΤΗΝΙΑΤΡΙΚΗΣ ΠΕΡΙΦΕΡΕΙΑΚΗΣ ΕΝΟΤΗΤΑΣ ..................................</t>
  </si>
  <si>
    <t xml:space="preserve">         ΤΜΗΜΑ ΥΓΕΙΑΣ ΤΩΝ ΖΩΩΝ </t>
  </si>
  <si>
    <t>ΜΗΝΑΣ/                                                                       ΔΡΑΣΤΗΡΙΟΤΗΤΑ</t>
  </si>
  <si>
    <t>ΙΑΝΟΥΑΡΙΟΣ</t>
  </si>
  <si>
    <t>ΦΕΒΡΟΥΑΡΙΟΣ</t>
  </si>
  <si>
    <t>ΜΑΡΤΙΟΣ</t>
  </si>
  <si>
    <t>ΑΠΡΙΛΙΟΣ</t>
  </si>
  <si>
    <t>ΜΑΪΟΣ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</si>
  <si>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</si>
  <si>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</si>
  <si>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</si>
  <si>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</si>
  <si>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</si>
  <si>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</si>
  <si>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</si>
  <si>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 xml:space="preserve">ΣΥΝΟΛΟ </t>
  </si>
  <si>
    <t>Ορολογικές εξετάσεις για Βρουκέλλωση αιγοπροβάτων             (αιμοδείγματα)</t>
  </si>
  <si>
    <t>Εμβολιασμοί αιγοπροβάτων με εμβόλιο                                    REV-1(μελιταίου πυρετού)</t>
  </si>
  <si>
    <t>Ορολογικές εξετάσεις για Καταρροϊκό πυρετό προβάτων</t>
  </si>
  <si>
    <t>Ορολογικές εξετάσεις για Προϊούσα Πνευμονία αιγοπροβάτων</t>
  </si>
  <si>
    <t>Δειγματοληψίες για ΜΣΕ αιγοπροβάτων</t>
  </si>
  <si>
    <t>Δειγματοληψίες Σπογγώδους Εγκεφαλοπάθειας</t>
  </si>
  <si>
    <t xml:space="preserve"> Εφαρμογή προγραμμάτων για ελέγχο ή/και  εκρίζωση νοσημάτων των βοοειδών</t>
  </si>
  <si>
    <t>Έκδοση αποφάσεων για ελέγχο ή/και  εκρίζωση νοσημάτων των βοοειδών</t>
  </si>
  <si>
    <t>Έκδοση αποφάσεων για τον  ελέγχο ή/και  εκρίζωση νοσημάτων των αιγοπροβάτων</t>
  </si>
  <si>
    <t>Δειγματοληψίες Salmonella στις ωοτόκες όρνιθες</t>
  </si>
  <si>
    <t>Δειγματοληψίες για γρίππη πτηνών</t>
  </si>
  <si>
    <t>Δειγματοληψίες στις όρνιθες  για άλλα νοσήματα</t>
  </si>
  <si>
    <t>Δειγματοληψίες οστρακοειδών  για E.Coli και Salmonella</t>
  </si>
  <si>
    <t>ΑΙΜΟΛΗΨΙΕΣ  ΙΠΠΟΕΙΔΩΝ ΓΙΑ ΙΟ ΔΥΤΙΚΟΥ ΝΕΙΛΟΥ</t>
  </si>
  <si>
    <t>ΑΙΜΟΛΗΨΙΕΣ  ΙΠΠΟΕΙΔΩΝ (ΠΛΗΝ  ΙΟΥ ΔΥΤΙΚΟΥ ΝΕΙΛΟΥ)</t>
  </si>
  <si>
    <t xml:space="preserve">Ορολογικές εξετάσεις για Λεϊσμανίαση σκύλων </t>
  </si>
  <si>
    <t xml:space="preserve">Ορολογικές εξετάσεις για Λύσσα σκύλων                                               </t>
  </si>
  <si>
    <t xml:space="preserve">Αντιπαρασιτική θεραπεία  σε σκύλους                           </t>
  </si>
  <si>
    <t xml:space="preserve">Κλινική εξέταση Λυσσύποπτων σκύλων                              </t>
  </si>
  <si>
    <t xml:space="preserve">Πρόγραμμα ελέγχου Βαρροϊκής ακαρίασης μελισσών (συνταγές) </t>
  </si>
  <si>
    <t xml:space="preserve">Εκθέσεις ελέγχου εκμεταλλεύσεων αιγοπροβάτων </t>
  </si>
  <si>
    <t xml:space="preserve">Εκθέσεις ελέγχου εκμεταλλεύσεων βοοειδών </t>
  </si>
  <si>
    <t xml:space="preserve"> Εκθέσεις ελέγχου  μονάδων εκτροφής ωοπαραγωγών ορνίθων </t>
  </si>
  <si>
    <t xml:space="preserve"> Εκθέσεις ελέγχου  μονάδων εκτροφής πουλερικών απόπδοσης για εμπορία ως οικόσιτα</t>
  </si>
  <si>
    <t xml:space="preserve">Εκθέσεις ελέγχου εκμεταλλεύσεων ορνιθίων κρεατοπαραγωγής </t>
  </si>
  <si>
    <t xml:space="preserve">Εκθέσεις ελέγχου εκμεταλλεύσεων χοίρων  </t>
  </si>
  <si>
    <t xml:space="preserve">Εκθέσεις ελέγχου εκτροφών ιπποειδών  </t>
  </si>
  <si>
    <t xml:space="preserve">Χορήγηση άδειας από κτηνιατρικής πλευράς, για την εισαγωγή  ζώντων ζώων – πτηνών </t>
  </si>
  <si>
    <t xml:space="preserve">Άδεια εισαγωγής από τρίτες χώρες ζώντων υδροβίων οργανισμών </t>
  </si>
  <si>
    <t>Χορήγηση πιστοποιητικών υγείας και προέλευσης μεταφοράς ζώων στο εσωτερικό και εξωτερικό</t>
  </si>
  <si>
    <t>Χορήγηση πιστοποιητικών για τις μετακινήσεις κάθε είδους ζώντων ζώων  και πουλερικών</t>
  </si>
  <si>
    <t xml:space="preserve"> Χορήγηση πιστοποιητικών για τις μετακινήσεις ζώων συντροφιάς, μη εμπορικού χαρακτήρα</t>
  </si>
  <si>
    <t xml:space="preserve">Χορήγηση πιστοποιητικών για τις μετακινήσεις πειραματόζωων </t>
  </si>
  <si>
    <t xml:space="preserve"> Καταχώρηση εμπόρων ζώντων ζώων σύμφωνα με το ισχύον νομικό πλαίσιο (εκτός Π.Δ 420/93)</t>
  </si>
  <si>
    <t> Εγγραφή των επιχειρήσεων που αποστέλλουν ή παραλαμβάνουν ζώα στο επίσημο μητρώο εμπόρων που τηρείται γι’ αυτό το σκοπό στην Υπηρεσία μας σύμφωνα με το Π.Δ 420/93</t>
  </si>
  <si>
    <t>Καταχώρηση εγκαταστάσεων που εμπίπτουν στο Π.Δ 184/96</t>
  </si>
  <si>
    <t>Έλεγχος εγκαταστάσεων που εμπίπτουν στο Π.Δ 184/96</t>
  </si>
  <si>
    <t>Έλεγχος  μονάδων διαχείρισης ζωϊκών υποπροϊόντων σύμφωνα με το  Π. Δ  211/06</t>
  </si>
  <si>
    <t xml:space="preserve">Η παρακολούθηση του ενδοκοινοτικού εμπορίου των ζώων μέσω του ηλεκτρονικού συστήματος TRACES </t>
  </si>
  <si>
    <t>Διερεύνηση καταγγελιών</t>
  </si>
  <si>
    <t>ΤΜΗΜΑ ΚΤΗΝΙΑΤΡΙΚΗΣ ΑΝΤΙΛΗΨΗΣ ΦΑΡΜΑΚΟΕΠΑΓΡΥΠΝΗΣΗΣ</t>
  </si>
  <si>
    <t>Αποφάσεις αδειών λειτουργίας-ανάκλησης λειτουργίας Ιατρείων μικρών ζώων</t>
  </si>
  <si>
    <t>Έλεγχοι -διαικπεραιωση καταγγελίων Ιατρειων μικρών ζώων -αποφάσεις επιβολής κυρώσεων  (συμφωνα με τοΝ.604/77)</t>
  </si>
  <si>
    <t>5.30.1</t>
  </si>
  <si>
    <t>5.30.2</t>
  </si>
  <si>
    <t>Αριθμός εγκρίσεων και αποστολής των απαιτούμενων δικαιολογητικών (Μελέτη Ακτινοπροστασίας) προς Ε.Ε.Α.Ε.</t>
  </si>
  <si>
    <t>Αποφάσεις αδειών λειτουργίας-ανάκλησης λειτουργίας Κτηνιατρικών Γραφείων Παραγωγικών ζώων</t>
  </si>
  <si>
    <t>Έλεγχοι - διαικπεραιωση καταγγελίων Κτηνιατρικών Γραφείων Παραγωγικών ζώων - αποφάσεις επιβολής κυρώσεων   (συμφωνα με τοΝ.3698/2008)</t>
  </si>
  <si>
    <t xml:space="preserve">Αποφάσεις συστασης επιτροπής για γνωμοδότηση χορήγησης άδειας καταστήματος λιανικής πώλησης κτηνιατρικών φαρμακευτικών προϊόντων </t>
  </si>
  <si>
    <t xml:space="preserve">Αποφάσεις χορήγησης - ανανέωσης - ανάκλησης αδειών λειτουργίας καταστήματος λιανικής πώλησης κτηνιατρικών φαρμακευτικών προϊόντων                                              </t>
  </si>
  <si>
    <t xml:space="preserve">Έλεγχοι - διαικπεραιωση καταγγελίων  καταστημάτων λιανικής πώλησης κτηνιατρικών φαρμακευτικών προϊόντων - εισηγήσεις επιβολής κυρώσεων   (συμφωνα με τοΝ.2538/1997)                           </t>
  </si>
  <si>
    <t xml:space="preserve">Αριθμός γνωστοποιήσεων πώλησης κτηνιατρικών φαρμάκων από Φαρμακεία πώλησης ανθρώπινων φαρμάκων (σύμφωνα με το Ν. 2538/97)                             </t>
  </si>
  <si>
    <t xml:space="preserve">Αριθμός αυτεπάγγελτων αναζητήσεων πιστοποιητικών στρατολογικής κατάστασης-ποινικών μητρώων      </t>
  </si>
  <si>
    <t xml:space="preserve">Εισηγήσεις (προς τους αρμόδιους Δήμους) λειτουργίας καταστημάτων πώλησης σκύλων -γατών  </t>
  </si>
  <si>
    <t>Έλεγχοι -διαικπεραιωση καταγγελίων  -αποφάσεις επιβολής κυρώσεων  καταστημάτων πώλησης σκύλων &amp; γατών (συμφωνα με τοΝ.3170/'03)</t>
  </si>
  <si>
    <t>Αριθμός ελέγχων - διερεύνηση καταγγελιών ευζωίας κ προστασίας ζώων συντροφιάς(σύμφωνα με το Ν.3170/2003)</t>
  </si>
  <si>
    <t xml:space="preserve">Έλεγχοι και  συγκλίσεις επιτροπών σε Δήμους για την εφαρμογή του προγράμματος αντιμετώπισης των αδέσποτων ζώων. </t>
  </si>
  <si>
    <t> Εξακρίβωση διαφόρων καταγγελιών περί αδέσποτων ζώων</t>
  </si>
  <si>
    <t xml:space="preserve">Αποφάσεις χορήγησης - ανανέωσης - ανάκλησης αδειών μεταφοράς   σπονδυλωτών ζώων ΤΥΠΟΥ 1 &amp; ΤΥΠΟΥ ΙΙ πενταετούς διάρκειας </t>
  </si>
  <si>
    <t>Συμμετοχή οδηγών-συνοδηγών σε Σεμινάρια Επαγγελματικής Ικανότητας του ΥΑΑΤ(Καν.1/2005)</t>
  </si>
  <si>
    <t>Έλεγχοι προστασίας των ζώων κατά τη μεταφορά. Αποστολή τετραμηνιαίων εκθέσεων &amp; ετήσιας έκθεσης.</t>
  </si>
  <si>
    <t>Επιτόπιοι έλεγχοι εκμεταλλεύσεων βοοειδών(σε ετήσιο ποσοστό τουλάχιστον 10%) - αιγοπροβάτων(σε ετήσιο ποσοστό τουλάχιστον 3%), στο πλαίσιο αναγνώρισης - καταγραφής και καταχώρησή τους στην ΚΒΔ.</t>
  </si>
  <si>
    <t>Επιτόπιοι έλεγχοι για την προστασία των μόσχων στις εκτροφές (σύμφωνα με το  Π. Δ  179/98).Αποστολή ετήσιων εκθέσεων ελέγχων</t>
  </si>
  <si>
    <t>Επιτόπιοι έλεγχοι για την προστασία των χοιρων στις εκτροφές (σύμφωνα με το  Π. Δ  215/2003).Αποστολή ετήσιων εκθέσεων ελέγχων</t>
  </si>
  <si>
    <t xml:space="preserve">Επιτόπιοι έλεγχοι για την προστασία των ωοπαραγωγών ορνίθων στις εκτροφές (σύμφωνα με το  Π. Δ  216/2003).Αποστολή ετήσιων εκθέσεων ελέγχων, καταχώρηση στην ΚΒΔ </t>
  </si>
  <si>
    <t>Επιτόπιοι έλεγχοι για την προστασία των ζώων κατά τη σφαγή.Αποστολή ετήσιων εκθέσεων ελέγχων</t>
  </si>
  <si>
    <t xml:space="preserve">Καταχώρηση κωδικών εγκαταστάσεων πτηνοκτηνοτροφικών εκμεταλευσεων </t>
  </si>
  <si>
    <t>ΤΜΗΜΑ ΚΤΗΝΙΑΤΡΙΚΗΣ ΔΗΜΟΣΙΑΣ ΥΓΕΙΑΣ</t>
  </si>
  <si>
    <t xml:space="preserve">Καταστήματα λιανικής πώλησης (υπεραγορές τροφίμων, κρεοπωλεία, ιχθυοπωλεία,
εστιατόρια κλπ)
</t>
  </si>
  <si>
    <t xml:space="preserve">       </t>
  </si>
  <si>
    <t>ΣΥΝΟΛΟ</t>
  </si>
  <si>
    <t>Τόνοι</t>
  </si>
  <si>
    <t>ΤΑ ΓΕΩΠΟΝΙΚΑ ΑΦΟΡΟΥΝ ΤΟ Α ΚΑΙ Β ΕΞΑΜΗΝΟ 2014 ΑΘΡΟΙΣΤΙΚΑ</t>
  </si>
  <si>
    <r>
      <t xml:space="preserve"> Δ/ΝΣΗ ΑΓΡΟΤΙΚΗΣ ΟΙΚΟΝΟΜΙΑΣ &amp; ΚΤΗΝΙΑΤΡΙΚΗΣ                 ΠΕΡΙΦΕΡΕΙΑΚΗΣ ΕΝΟΤΗΤΑΣ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ΚΕΝΤΡΙΚΟΥ ΤΟΜΕΑ ΑΘΗΝΑΣ </t>
    </r>
    <r>
      <rPr>
        <i/>
        <sz val="14"/>
        <rFont val="Arial"/>
        <family val="2"/>
      </rPr>
      <t xml:space="preserve">ΠΕΠΡΑΓΜΕΝΑ </t>
    </r>
    <r>
      <rPr>
        <i/>
        <sz val="14"/>
        <rFont val="Arial"/>
        <family val="2"/>
      </rPr>
      <t>ΕΤΟΥΣ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2014</t>
    </r>
  </si>
  <si>
    <t>Πορτοκαλια</t>
  </si>
  <si>
    <t>Μήλα</t>
  </si>
  <si>
    <t>Ακτινίδια</t>
  </si>
  <si>
    <t>Αχλάδια</t>
  </si>
  <si>
    <t>κτηνιατρικά τέλη</t>
  </si>
  <si>
    <t xml:space="preserve">Εγκαταστάσεις τροφίμων ζωικής προέλευσης
</t>
  </si>
  <si>
    <t xml:space="preserve">Έκδοση αδειών καταλληλότητας οχημάτων
</t>
  </si>
  <si>
    <t xml:space="preserve">Κατασχέσεις/ 
συνολικό βάρος κατασχεθέντων τροφίμων ζωικής προέλευσης 
</t>
  </si>
  <si>
    <t xml:space="preserve">Δεσμεύσεις/ συνολικό βάρος 
</t>
  </si>
  <si>
    <t xml:space="preserve">Εξαγωγές /
αριθμός κτηνιατρικών υγειονομικών πιστοποιητικών 
</t>
  </si>
  <si>
    <t xml:space="preserve">Δειγματοληψίες/
αριθμός δειγματοληψιών
</t>
  </si>
  <si>
    <t>ΤΜΗΜΑ ΠΟΙΟΤΙΚΟΥ ΚΑΙ ΦΥΤΟΫΓΕΙΟΝΟΜΙΚΟΥ ΕΛΕΓΧΟΥ</t>
  </si>
  <si>
    <t>ΤΡΟΦΙΜΑ</t>
  </si>
  <si>
    <t xml:space="preserve">Έλεγχοι σε προϊόντα βαθείας κατάψυξης </t>
  </si>
  <si>
    <t>Παραβάσεις / Συστάσεις</t>
  </si>
  <si>
    <t xml:space="preserve">Έλεγχοι  για  Νωπά προϊόντα </t>
  </si>
  <si>
    <t>Έλεγχοι  για  μεταποιημένα  προϊόντα</t>
  </si>
  <si>
    <t>Δεσμεύσεις - Κατασχέσεις - Καταστροφές (περιστατικά / ποσότητες)</t>
  </si>
  <si>
    <t xml:space="preserve">Μηνυτήριες αναφορές σχετικά με την διάθεση μη ασφαλών προϊόντων </t>
  </si>
  <si>
    <t>Συνεδριάσεις Πρωτοβάθμιας Επιτροπής Επιβολής Κυρώσεων (Ε.Ε.Κ.)για τα οπωροκηπευτικά</t>
  </si>
  <si>
    <t>Επιβολή προστίμων Α' βάθμιας Ε.Ε.Κ. για παραβάσεις, συνολικού ποσού</t>
  </si>
  <si>
    <t xml:space="preserve">Συνεδριάσεις Δευτεροβάθμιας Επιτροπής Επιβολής Κυρώσεων (Ε.Ε.Κ.) για τα οπωροκηπευτικά </t>
  </si>
  <si>
    <t>Επιβολή προστίμων Β' βάθμιας Ε.Ε.Κ. για παραβάσεις, συνολικού ποσού</t>
  </si>
  <si>
    <t>Δειγματοληψίες σε τρόφιμα φυτικής προέλευσης, σε παιδικές τροφές κλπ, για υπολείμματα φυτοφαρμάκων</t>
  </si>
  <si>
    <t>Έλεγχοι κατά τον εκτελωνισμό-διάθεση εισαγομένων μεταποιημένων προïόντων φυτικής προέλευσης από τρίτες χώρες</t>
  </si>
  <si>
    <t>Έλεγχοι κατά τον εκτελωνισμό-διάθεση εξαγομένων μεταποιημένων προïόντων φυτικής προέλευσης σε τρίτες χώρες</t>
  </si>
  <si>
    <t>Έλεγχοι κατά τον εκτελωνισμό-διάθεση εισαγομένων νωπών προϊόντων φυτικής προέλευσης από τρίτες χώρες</t>
  </si>
  <si>
    <t>Έλεγχοι κατά τον εκτελωνισμό-διάθεση εξαγομένων νωπών προίόντων φυτικής προέλευσης σε τρίτες χώρες</t>
  </si>
  <si>
    <t>Δεσμεύσεις - Κατασχέσεις - Καταστροφές (περιστατικά / ποσότητες) κατά τον εκτελωνισμό</t>
  </si>
  <si>
    <t>Έλεγχοι σε επιχειρήσεις μεταποίησης -τυποποίησης προϊόντων φυτικής προέλευσης</t>
  </si>
  <si>
    <t>Επιτόπιοι έλεγχοι για έκδοση βεβαίωσης καταλληλότητας σε επιχειρήσεις μεταποίησης - τυποποίησης φυτικών προϊόντων</t>
  </si>
  <si>
    <t>Έλεγχοι κατά την εισαγωγή-διακίνηση και εμπορία οινών-οινικών προϊόντων</t>
  </si>
  <si>
    <t>Έλεγχος σε οινοποιείο για το ποιοτικό παρακράτημα - Δειγματοληψία οινολασπών</t>
  </si>
  <si>
    <t>Χορήγηση κωδικών για εμφιάλωση οίνων ΠΓΕ</t>
  </si>
  <si>
    <t>Χορήγηση ταινιών ελέγχου οίνων ΠΟΠ</t>
  </si>
  <si>
    <t>Έλεγχοι στα οινοποιεία για την τήρηση των οινολογικών πρακτικών (εμπλουτισμός-γλύκανση)</t>
  </si>
  <si>
    <t>Χορήγηση αδειών λειτουργίας οινολογικών εργαστηρίων</t>
  </si>
  <si>
    <t>Έλεγχοι σε οινοποιεία κατά την υποβολή δηλώσεων παραγωγής και αποθεμάτων οίνων και γλεύκων</t>
  </si>
  <si>
    <t>Έλεγχοι σε οινοποιεία για την τήρηση βιβλίων αποθήκης</t>
  </si>
  <si>
    <t>Έλεγχοι οινοποιείων κατά την περίοδο του τρύγου</t>
  </si>
  <si>
    <t>Έλεγχοι αλκοόλης παρέμβασης προερχόμενης από τις αποστάξεις( των άρθρων 27 &amp; 30 του ΚΑΝ. 1493/1999 στη φορολογική αποθήκη ΚΕΟΣΟΕ στον Αγροτικό Συνεταιρισμό Μεγάρων)</t>
  </si>
  <si>
    <t>Τήρηση μητρώου και έλεγχοι σε επιχειρήσεις ξύλινων μέσων συσκευασίας</t>
  </si>
  <si>
    <t>Έλεγχοι σε επιχειρήσεις τυποποίησης και συσκευασίας ελαιολάδων και πυρηνελαίων, για εφοδιασμό αλφαριθμητικού αριθμού αναγνώρισης</t>
  </si>
  <si>
    <t>Εγγραφές στο Μητρώο Εμπόρων Νωπών Οπωροκηπευτικών (ΜΕΝΟ)</t>
  </si>
  <si>
    <t>ΒΙΟΚΤΟΝΑ - ΦΥΤΟΠΡΟΣΤΑΤΕΥΤΙΚΑ</t>
  </si>
  <si>
    <t>Έλεγχοι (διοικητικοί-επιτόπιοι) για την έκδοση ή ανανέωση αδείας, εμπορίας ή αποθήκευσης φυτοπροστατευτικών προϊόντων</t>
  </si>
  <si>
    <t>Έλεγχοι σε καταστήματα εμπορίας φυτοπροστατευτικών προϊόντων</t>
  </si>
  <si>
    <t>Μηνυτήριες αναφορές σχετικά με την εμπορία φυτοπροστατευτικών προϊόντων</t>
  </si>
  <si>
    <t>Ελεγχοι σε εταιρείες παραγωγής-διακίνησης φυτοπροστατευτικών προϊόντων και βιοκτόνων/δέσμευση</t>
  </si>
  <si>
    <t>Έλεγχοι σε εταιρείες που χρησιμοποιούν φυτοπροστατευτικά προϊόντα - βιοκτόνα</t>
  </si>
  <si>
    <t>Δειγματοληψίες  βιοκτόνων - φυτοπροστατευτικών  σκευασμάτων</t>
  </si>
  <si>
    <t>Έλεγχος χρήσης φυτοπροστατευτικών προϊόντων</t>
  </si>
  <si>
    <t>Μηνυτήριες αναφορές σχετικά με τη χρήση φυτοπροστατευτικών προϊόντων</t>
  </si>
  <si>
    <t>ΦΥΤΟΥΓΕΙΟΝΟΜΙΚΟΙ ΕΛΕΓΧΟΙ</t>
  </si>
  <si>
    <t>Φυτοϋγειονομικό έλεγχο εισαγόμενων - εξαγόμενων αγροτικών προϊόντων</t>
  </si>
  <si>
    <t>Φυτοϋγειονομικό έλεγχο πολλαπλασιαστικού υλικού και φυτωρίων (αριθ. μονάδων που ελέγχθηκαν)</t>
  </si>
  <si>
    <t>Χορήγηση Φυτοϋγειονομικού Διαβατηρίου.</t>
  </si>
  <si>
    <t xml:space="preserve">Εγγραφές στο  Φυτοϋγειονομικό Μητρώο </t>
  </si>
  <si>
    <t>Επισήμανση και παρακολούθηση εξέλιξης εχθρών και ασθενειών των καλλιεργειών</t>
  </si>
  <si>
    <r>
      <t xml:space="preserve">Έλεγχοι,  δειγματοληψίες για τον εντοπισμό και αντιμετώπιση εντόμων καραντίνας (π.χ. </t>
    </r>
    <r>
      <rPr>
        <i/>
        <sz val="12"/>
        <rFont val="Arial"/>
        <family val="2"/>
      </rPr>
      <t>Rhynchphorus ferrugineus</t>
    </r>
    <r>
      <rPr>
        <sz val="12"/>
        <rFont val="Arial"/>
        <family val="2"/>
      </rPr>
      <t xml:space="preserve">σε φοινικοειδή) </t>
    </r>
  </si>
  <si>
    <t xml:space="preserve">Έλεγχοι, δειγματοληψίες για τον εντοποσμό και αντιμετώπιση ασθενειών </t>
  </si>
  <si>
    <t>Επιτόπιοι έλεγχοι για την εφαρμογή προγράμματος των κουνουπιών</t>
  </si>
  <si>
    <t>ΔΑΚΟΚΤΟΝΙΑ</t>
  </si>
  <si>
    <t>Επιτόπιοι έλεγχοι για την εφαρμογή προγράμματος Δακοκτονίας</t>
  </si>
  <si>
    <t>ΤΜΗΜΑ ΦΥΤΙΚΗΣ &amp; ΖΩΙΚΗΣ ΠΑΡΑΓΩΓΗΣ</t>
  </si>
  <si>
    <t xml:space="preserve">Βεβαιώσεις για κατάταξη γης σε υψηλής παραγωγικότητας ή μη </t>
  </si>
  <si>
    <t>Συνεδριάσεις- γνωμοδοτήσεις ΝΕΧΩΠ</t>
  </si>
  <si>
    <t>Χορήγηση βεβαίωσεις για έκδοση άδειας κυκλοφορίας ΦΙΧ αγροτικού - μελισσοκομικού</t>
  </si>
  <si>
    <t>Έλεγχοι αξιολόγηγης και επιτήρησης επιχειρήσεων που διακινούν προϊόντα ΠΟΠ &amp; ΠΓΕ (Agrocert)</t>
  </si>
  <si>
    <t>Αυτοψίες στις καλλιέργειες κηπευτικών ή ανθοκομικών προϊόντων και χορήγηση βεβαιώσεων για έκδοση αδειών λαϊκών αγορών</t>
  </si>
  <si>
    <t>Λογιστική παρακολούθηση αγροτικών εκμεταλλεύσεων (RICA)</t>
  </si>
  <si>
    <t>Xορήγηση βεβαιώσεων για την απαλλαγή φόρου μεταβίβαση γεωργικών εκτάσεων σε εφαρμογή του Ν 634/77 και 814/78.</t>
  </si>
  <si>
    <t>Xορήγηση βεβαιώσεων περί της ιδιότητας του Αγρότη στα πλαίσια των διατάξεων του Ν 2520/97</t>
  </si>
  <si>
    <t>Χορήγηση αδειών Αναφύτευσης Αμπελώνων σύμφωνα με την κείμενη νομοθεσία</t>
  </si>
  <si>
    <t>Επιτόπιοι έλεγχοι χορήγησης Αναφύτευσης Αμπελώνων</t>
  </si>
  <si>
    <t>Υλοποποίηση προγράμματος Αναδιάρθρωσης Αμπελώνων</t>
  </si>
  <si>
    <t>Επιτόπιοι έλεγχοι χορήγησης προγράμματος Αναδιάρθωσης Αμπελώνων</t>
  </si>
  <si>
    <t>Υλοποποίηση προγράμματος Οριστικής Εγκατάληψης Αμπελώνων</t>
  </si>
  <si>
    <t>Επιτόπιοι έλεγχοι χορήγησης προγράμματος Οριστικής Εγκατάληψης Αμπελώνων</t>
  </si>
  <si>
    <t>Εισήγηση για την κατά παρέκκλιση των όρων δόμησης κατασκευής γεωργοκτηνοτροφικών κτισμάτων</t>
  </si>
  <si>
    <t>Έλεγχοι λειτουργικότητας και εγκρίσεις κατασκευής αγροτικών αποθηκών μετά από επιτόπιο έλεγχο</t>
  </si>
  <si>
    <t>Έκδοση αδειών ίδρυσης και λειτουργίας πτηνο-κτηνοτροφικών εκμεταλλεύσεων</t>
  </si>
  <si>
    <t>Συνεδριάσεις- γνωμοδοτήσεις Επιτροπής Σταυλισμού μετά από επιτόπιο έλεγχο</t>
  </si>
  <si>
    <t>Γνωμοδοτήσεις για έγκριση μελετών χειρισμού και διάθεσης αποβλήτων πτηνοκτηνοτροφικών εκμεταλλεύσεων</t>
  </si>
  <si>
    <t xml:space="preserve">Γνωμοδοτήσεις για έγκριση μελετών περιβαλλοντικών επιπτώσεων  και εγκρίσεων περιβαλλοντικών όρων </t>
  </si>
  <si>
    <t>Έλεγχοι στα αναγραφόμενα στοιχεία σχετικά με την καταγωγή-προέλευση του κρέατος στις ετικέτες ζυγιστικών μηχανών κατά την λιανική πώληση κρέατος και οι σχετικοί έλεγχοι  των επιχειρήσεων πώλησης κρέατος / παραβάσεις / συστάσεις</t>
  </si>
  <si>
    <t xml:space="preserve">Εγγραφές- τροποποιήσεις - ψηφιοποιήσεις για το "ΣΓΠ-Ελαιοκομικός Τομέας &amp; Αμπελουργικό Μητρώο" </t>
  </si>
  <si>
    <t>Διασταυρωτικοί διοικητικοί έλεγχοι για ΠΓΕ, Ποικιλιακούς</t>
  </si>
  <si>
    <t>4.1.8.3.1.α</t>
  </si>
  <si>
    <t>4.1.8.3.1.β</t>
  </si>
  <si>
    <t>4.1.8.3.1.γ</t>
  </si>
  <si>
    <t>4.1.8.3.1.δ</t>
  </si>
  <si>
    <t>4.1.8.4.1</t>
  </si>
  <si>
    <r>
      <t xml:space="preserve">Σύνολο ελέγχων κατά τον εκτελωνισμό-διάθεση </t>
    </r>
    <r>
      <rPr>
        <b/>
        <i/>
        <sz val="12"/>
        <rFont val="Arial"/>
        <family val="2"/>
      </rPr>
      <t>εισαγομένων νωπών</t>
    </r>
    <r>
      <rPr>
        <sz val="12"/>
        <rFont val="Arial"/>
        <family val="2"/>
      </rPr>
      <t xml:space="preserve"> προϊόντων φυτικής προέλευσης </t>
    </r>
    <r>
      <rPr>
        <b/>
        <sz val="12"/>
        <rFont val="Arial"/>
        <family val="2"/>
      </rPr>
      <t>από τρίτες χώρες</t>
    </r>
  </si>
  <si>
    <r>
      <t xml:space="preserve">Έλεγχοι κατά τον εκτελωνισμό-διάθεση </t>
    </r>
    <r>
      <rPr>
        <b/>
        <i/>
        <sz val="12"/>
        <rFont val="Arial"/>
        <family val="2"/>
      </rPr>
      <t>εξαγομένων νωπών</t>
    </r>
    <r>
      <rPr>
        <sz val="12"/>
        <rFont val="Arial"/>
        <family val="2"/>
      </rPr>
      <t xml:space="preserve"> προίόντων φυτικής προέλευσης </t>
    </r>
    <r>
      <rPr>
        <b/>
        <sz val="12"/>
        <rFont val="Arial"/>
        <family val="2"/>
      </rPr>
      <t>σε τρίτες χώρες</t>
    </r>
  </si>
  <si>
    <r>
      <t xml:space="preserve">Συνολικό βάρος </t>
    </r>
    <r>
      <rPr>
        <sz val="10"/>
        <rFont val="FreeSans"/>
        <family val="0"/>
      </rPr>
      <t>(kg)</t>
    </r>
  </si>
  <si>
    <r>
      <t>Συν. Βάρος</t>
    </r>
    <r>
      <rPr>
        <sz val="10"/>
        <rFont val="FreeSans"/>
        <family val="0"/>
      </rPr>
      <t xml:space="preserve"> (kg)</t>
    </r>
  </si>
  <si>
    <r>
      <t xml:space="preserve">Σύνολο ελέγχων </t>
    </r>
    <r>
      <rPr>
        <b/>
        <i/>
        <sz val="12"/>
        <rFont val="Arial"/>
        <family val="2"/>
      </rPr>
      <t>εισαγομένων νωπών</t>
    </r>
    <r>
      <rPr>
        <sz val="12"/>
        <rFont val="Arial"/>
        <family val="2"/>
      </rPr>
      <t xml:space="preserve"> προϊόντων φυτικής προέλευσης </t>
    </r>
    <r>
      <rPr>
        <b/>
        <sz val="12"/>
        <rFont val="Arial"/>
        <family val="2"/>
      </rPr>
      <t>ενδοκοινοτικής διακίνησης</t>
    </r>
  </si>
  <si>
    <r>
      <t xml:space="preserve">Έλεγχοι </t>
    </r>
    <r>
      <rPr>
        <b/>
        <i/>
        <sz val="12"/>
        <rFont val="Arial"/>
        <family val="2"/>
      </rPr>
      <t>εξαγομένων νωπών</t>
    </r>
    <r>
      <rPr>
        <sz val="12"/>
        <rFont val="Arial"/>
        <family val="2"/>
      </rPr>
      <t xml:space="preserve"> προίόντων φυτικής προέλευσης </t>
    </r>
    <r>
      <rPr>
        <b/>
        <sz val="12"/>
        <rFont val="Arial"/>
        <family val="2"/>
      </rPr>
      <t>ενδοκοινοτικής διακίνησης</t>
    </r>
  </si>
  <si>
    <r>
      <t xml:space="preserve">Έλεγχοι σε επιχειρήσεις για την έκδοση </t>
    </r>
    <r>
      <rPr>
        <b/>
        <sz val="12"/>
        <rFont val="Arial"/>
        <family val="2"/>
      </rPr>
      <t>πιστοποιητικού προβλεπομένων επίσημων ελέγχων</t>
    </r>
    <r>
      <rPr>
        <sz val="12"/>
        <rFont val="Arial"/>
        <family val="2"/>
      </rPr>
      <t xml:space="preserve"> κατά την εξαγωγή τροφίμων φυτικής προέλευσης σε τρίτες χώρες</t>
    </r>
  </si>
  <si>
    <t>Βεβαιωμένα τέλη εγγραφής στα μητρώα (ΜΕΝΟ, Φυτοϋγειονομικό) και τέλη Ποιοτικού Ελέγχου</t>
  </si>
  <si>
    <t>Εισπραχθέντα τέλη εγγραφής στα μητρώα (ΜΕΝΟ, Φυτοϋγειονομικό) και τέλη Ποιοτικού Ελέγχου</t>
  </si>
  <si>
    <t>5.14.1</t>
  </si>
  <si>
    <t>Έκδοση προσωρινών αδειών εγκατάστασεων πτηνο-κτηνοτροφικών εκμεταλλεύσεων</t>
  </si>
  <si>
    <t>Επιτόπιοι έλεγχοι για το "ΣΓΠ-Ελαιοκομικός Τομέας &amp; Αμπελουργικό Μητρώο"</t>
  </si>
  <si>
    <t>Μεταβιβάσεις Ποσοστώσεων Αγελαδινού Γάλακτος</t>
  </si>
  <si>
    <t xml:space="preserve">Τήρηση στατιστικών στοιχείων </t>
  </si>
  <si>
    <t>Έλεγχος της ετήσιας γεωργικής στατιστικής έρευνας για κάθε έτος</t>
  </si>
  <si>
    <t>Χορήγηση βεβαιώσεων εγγεγραμένων αγροτών στο "ΣΓΠ-Ε.Τ. &amp; Α.Μ."</t>
  </si>
  <si>
    <t>Επιβεβαίωση αλφαριθμητικών στοιχείων εγγεγραμένων αγροτών στο "ΣΓΠ-Ε.Τ. &amp; Α.Μ."</t>
  </si>
  <si>
    <t>Αυτοψίες κατόπιν εισαγγελικής παραγγελίας</t>
  </si>
  <si>
    <t>Έλεγχος και αποστολή στο ΥΠ.Α.Α.&amp;Τ. των εγγεγραμένων αγροτεμαχίων στο "ΣΓΠ-Ε.Τ. &amp; Α.Μ.", σχετικά με προγράμματα αναδιάρθρωσης, μετατροπής και εκρίζωσης αμπελώνων</t>
  </si>
  <si>
    <t>Στοιχεία 10ετίας για την αξιολόγηση του αμπελοοινικού τομέα</t>
  </si>
  <si>
    <t>Διασταυρωτικοί έλεγχοι στοιχείων Αμπελουργικού Μητρώου με προγράμματα αμπελοοινικού τομέα</t>
  </si>
  <si>
    <t>ΔΩΡΕΑΝ ΔΙΑΝΟΜΗ ΤΡΟΦΙΜΩΝ ΠΑΡΕΜΒΑΣΗΣ</t>
  </si>
  <si>
    <t>Επιτόπιοι έλεγχοι / Διοικητικοί έλεγχοι</t>
  </si>
  <si>
    <t>Επιλέξιμοι φορείς</t>
  </si>
  <si>
    <t>ΜΕΛΙΣΣΟΚΟΜΙΑ</t>
  </si>
  <si>
    <t>Εγγραφές στο μελισσοκομικό μητρώο</t>
  </si>
  <si>
    <t>Χορήγηση μελισσοκομικών βιβλιαρίων</t>
  </si>
  <si>
    <t>Θεώρηση μελισσοκομικών βιβλιαρίων</t>
  </si>
  <si>
    <t xml:space="preserve">Επιτόπιοι έλεγχοι </t>
  </si>
  <si>
    <t>ΕΠΕΝΔΥΤΙΚΑ ΠΡΟΓΡΑΜΜΑΤΑ</t>
  </si>
  <si>
    <t>Οικονομικοί Επιτόπιοι - Διοικητικοί  Έλεγχοι παρακολούθησης της υλοποίησης των επενδυτικών σχεδίων των ΟΕΦ  (ΕΛΑΙΟΥΡΓΙΚΗ-ΕΔΟΕΕ-ΠΕΜΕΤΕ-ΑΜΚΕ)</t>
  </si>
  <si>
    <t>Βεβαιωμένα ποσά επενδύσεων ΟΕΦ</t>
  </si>
  <si>
    <t>Επιτόπιοι - Διοικητικοί έλεγχοι  Επιδοτηθέντων Έργων του  Μέτρου 2.1  του ΕΠΑΑΑΥ 2000-2006 στη φάση λειτουργίας</t>
  </si>
  <si>
    <t>Αξιολογήσεις μελετών του Μέτρου 123Α του ΠΑΑ 2007-2013</t>
  </si>
  <si>
    <t>Παρακολούθηση υλοποίησης επενδυτικών έργων του Μέτρου 123Α του ΠΑΑ 2007-2013</t>
  </si>
  <si>
    <t xml:space="preserve">Παραλαβή αντιγράφων φακέλων του Μέτρου 121 "Εκσυγχρονισμός των Γεωργικών Εκμεταλεύσεων" του ΠΑΑ 2007-2013 </t>
  </si>
  <si>
    <t>Παραλαβή δράσεων των Ομάδων Παραγωγών και Έλεγχος τήρησης υποχρεώσεων τους / Υλοποιηθήσα δαπάνη</t>
  </si>
  <si>
    <t>ΖΩΟΤΡΟΦΕΣ (ΕΣΩΤΕΡΙΚΗ ΑΓΟΡΑ)</t>
  </si>
  <si>
    <t>Εγγραφές και εγκρίσεις παραγωγών, εμπόρων και διακινητών ζωοτροφών</t>
  </si>
  <si>
    <t>Ελεγχοι σε επιχειρήσεις ζωοτροφών</t>
  </si>
  <si>
    <t>Βεβαιωμένα τέλη ζωοτροφών χρήσης για το προηγούμενο έτος</t>
  </si>
  <si>
    <t>Εισπραχθέντα τέλη ζωοτροφών για το προηγούμενο έτος</t>
  </si>
  <si>
    <t xml:space="preserve">Εφαρμογή Ετήσιου Εθνικού Προγράμματος Ελέγχου Ζωοτροφών  ( Έλεγχοι / Δειγματοληψίες) </t>
  </si>
  <si>
    <t>ΖΩΟΤΡΟΦΕΣ (ΕΙΣΑΓΩΓΗ)</t>
  </si>
  <si>
    <t>Αριθμός φορτίων που ελέγχθηκαν κατά την εισαγωγή</t>
  </si>
  <si>
    <t>Σύνολο βάρους φορτίων (κιλά)</t>
  </si>
  <si>
    <t>Απορριφθέντα φορτία (κιλά)</t>
  </si>
  <si>
    <t>Δεσμευθέντα φορτία (κιλά)</t>
  </si>
  <si>
    <t>Δειγματοληψίες</t>
  </si>
  <si>
    <t>ΣΧΕΔΙΑ ΒΕΛΤΙΩΣΗΣ</t>
  </si>
  <si>
    <t xml:space="preserve">Παραλαβή Απογραφικών Δελτίων </t>
  </si>
  <si>
    <t>Θεώρηση Απογραφικών Δελτίων</t>
  </si>
  <si>
    <t>Βεβαίωση τήρησης Εθνικών - Κοινοτικών προτύπων</t>
  </si>
  <si>
    <t>Έγκριση συγκριτικού πίνακα - τεχνικής έκθεσης</t>
  </si>
  <si>
    <t>Έγκριση αρχιτεκτονικών σχεδίων</t>
  </si>
  <si>
    <t>Επιτόπιοι έλεγχοι</t>
  </si>
  <si>
    <t>ΝΕΟΙ ΑΓΡΟΤΕΣ -έλεγχοι τήρησης μακροχρόνιων υποχρεώσεων</t>
  </si>
  <si>
    <t>ΑΓΡΟΠΕΡΙΒΑΛΛΟΝΤΙΚΑ ΠΡΟΓΡΑΜΜΑΤΑ</t>
  </si>
  <si>
    <t>ΒΙΟΛΟΓΙΚΗ ΓΕΩΡΓΙΑ</t>
  </si>
  <si>
    <t>Παρακολούθηση τήρησης υποχρεώσεων</t>
  </si>
  <si>
    <t>Έκδοση αδειών κατά παρέκκλιση για μη βιολογικό πολλαπλασιαστικό υλικό</t>
  </si>
  <si>
    <t>Διοικητικοί έλεγχοι φακέλων δικαιούχων βιολογικής καλλιέργειας</t>
  </si>
  <si>
    <t>Ηλεκτρονική καταχώρηση / Μηχανογραφικός έλεγχος φακέλων δικαιούχων</t>
  </si>
  <si>
    <t>Παρακολούθηση νομικών θεμάτων</t>
  </si>
  <si>
    <t>ΑΝΑΚΑΤΑΣΚΕΥΗ ΑΝΑΒΑΘΜΙΔΩΝ</t>
  </si>
  <si>
    <t xml:space="preserve">Διοικητικοί έλεγχοι φακέλων δικαιούχων </t>
  </si>
  <si>
    <t>ΔΙΑΔΙΚΑΣΙΑ ΕΞΑΙΡΕΣΗΣ ΑΠΟ ΤΗΝ ΚΑΤΕΔΑΦΙΣΗ ΑΥΘΑΙΡΕΤΩΝ ΠΤΗΝΟΚΤΗΝΟΤΡΟΦΙΚΩΝ ΕΓΚΑΤΑΣΤΑΣΕΩΝ</t>
  </si>
  <si>
    <t xml:space="preserve">Χορήγηση βεβαιώσεων ανέγερσης πριν την 20-3-2003 και αποκλειστικής χρήσης ως πτηνοκτηνοτροφικές εγκαταστάσεις </t>
  </si>
  <si>
    <t xml:space="preserve">Επιτόπιοι Έλεγχοι </t>
  </si>
  <si>
    <t>ΟΡΓΑΝΩΣΗ ΚΑΙ ΣΥΜΜΕΤΟΧΗ ΤΗΣ ΠΕΡΙΦΕΡΕΙΑΣ ΑΤΤΙΚΗΣ ΣΤΙΣ ΕΚΘΕΣΕΙΣ</t>
  </si>
  <si>
    <t xml:space="preserve">ΤΜΗΜΑ ΕΓΓΕΙΩΝ ΒΕΛΤΙΩΣΕΩΝ </t>
  </si>
  <si>
    <t>ΕΚΜΗΧΑΝΙΣΗ ΓΕΩΡΓΙΑΣ ΚΑΙ ΑΓΡΟΤΙΚΟΥ ΕΞΗΛΕΚΤΡΙΣΜΟΥ</t>
  </si>
  <si>
    <t>Εκδοση Δελτίων Ταξινόμησης γεωργικών μηχανημάτων</t>
  </si>
  <si>
    <t>Έκδοση Αδειών κυκλοφορίας γεωργικών μηχανημάτων (Απογραφή γεωργικών μηχανημάτων)</t>
  </si>
  <si>
    <t>Αποστολή φακέλων γεωργικών μηχανημάτων</t>
  </si>
  <si>
    <t>Έκδοση Αδειών οδήγησης και πτυχίων γεωργικών μηχανημάτων</t>
  </si>
  <si>
    <t>Αντίγραφα αδειών κυκλοφορίας γεωργικών μηχανημάτων (λόγω απώλειας ή φθοράς)</t>
  </si>
  <si>
    <t>Θεωρήσεις αδειών οδήγησης γεωργικών μηχανημάτων</t>
  </si>
  <si>
    <t>Αντικαταστάσεις αδειών οδήγησης γεωργικών μηχανημάτων</t>
  </si>
  <si>
    <t>Βεβαιώσεις κατοχής γεωργικών μηχανημάτων</t>
  </si>
  <si>
    <t>Βεβαιώσεις διαγραφής γεωργικών μηχανημάτων</t>
  </si>
  <si>
    <t>Βεβαιώσεις διαγραφής (Εκτός Ελλάδος)</t>
  </si>
  <si>
    <t>Βεβαιώσεις (Διάφορες)</t>
  </si>
  <si>
    <t>Εκδοθέντα Δελτία Γεωργοτεχνικά για ηλεκτροδότηση γεωργικών εγκαταστάσεων (παραγωγικά)</t>
  </si>
  <si>
    <t>Εκδοθέντα Δελτία για ηλεκτροδότηση μη παραγωγικών εγκαταστάσεων</t>
  </si>
  <si>
    <t>Έκδοση βεβαιώσεων εγκρίσεων κατασκευής θερμοκηπιακού τύπου Ν. 3044/27-8-2002</t>
  </si>
  <si>
    <t>Υπαγωγή σε Πρότυπες Περιβαλλοντικές Δεσμεύσεις</t>
  </si>
  <si>
    <t>5.36</t>
  </si>
  <si>
    <t>5.37</t>
  </si>
  <si>
    <t>Βεβαιώσεις αναγκαιότητας κατασκευής οικίσκου στέγασης αντλητικού συγκροτήματος</t>
  </si>
  <si>
    <t>Αλλαγή ονόματος ηλεκτροδοτημένων γεωτρήσεων-πηγαδιών</t>
  </si>
  <si>
    <t>Αλλαγή τιμολογίου (από γενικής χρήσης σε αγροτικό)</t>
  </si>
  <si>
    <t>ΔΙΑΧΕΙΡΙΣΗ ΥΔΑΤΙΝΩΝ ΠΟΡΩΝ</t>
  </si>
  <si>
    <t>Ηλεκτρονική καταγραφή τμήματος από το συνολικό αρχείο αδειών που έχουν εκδοθεί έως και το 2005 και αφορούν άδειες χρήσης ή εκτέλεσης έργου υδροληψιών της περιοχής δικαιοδοσίας της Περιφέρειας Αττικής και αποστολή των σχετικών φακέλων στην Αποκεντρωμένη Διοίκηση για περαιτέρω ενέργειες λόγω αρμοδιότητας</t>
  </si>
  <si>
    <t>Δειγματοληψίες από υφιστάμενες υδροληψίες για ανάλυση στα πλαίσια προγράμματος εκτέλεσης ελέγχου ποιότητας αρδευτικών νερών του Υπουργείου Αγροτικής Ανάπτυξης και Τροφίμων</t>
  </si>
  <si>
    <t xml:space="preserve">Μετρήσεις ΡΗ και αγωγιμότητας σε υφιστάμενες υδροληψίες με επιτόπια μετάβαση, για την παρακολούθηση της ποιότητας των αρδευτικών νερών </t>
  </si>
  <si>
    <t>Συμμετοχές υπαλλήλων σε αυτοψίες και συσκέψεις των Επιτροπών Ν.Ε.Χ.Ω.Π.</t>
  </si>
  <si>
    <t xml:space="preserve">         ΤΜΗΜΑ ΥΓΕΙΑΣ ΤΩΝ ΖΩΩΝ</t>
  </si>
  <si>
    <t>1.1.1</t>
  </si>
  <si>
    <t>Ορολογικές εξετάσεις για Βρουκέλλωση αιγοπροβάτων (αιμοδείγματα)</t>
  </si>
  <si>
    <t>1.1.2</t>
  </si>
  <si>
    <t>Εμβολιασμοί αιγοπροβάτων με εμβόλιο REV-1 (μελιταίου πυρετού)</t>
  </si>
  <si>
    <t>1.1.3</t>
  </si>
  <si>
    <t>1.1.4</t>
  </si>
  <si>
    <t>1.1.5</t>
  </si>
  <si>
    <t>1.1.6</t>
  </si>
  <si>
    <t>Δειγματοληψίες για Μεταδοτική Σπογγώδη Εγγεφαλοπάθεια (ΜΣΕ) αιγοπροβάτων που προορίζονται για ανθρώπινη κατανάλωση</t>
  </si>
  <si>
    <t>1.1.7</t>
  </si>
  <si>
    <t>Δειγματοληψίες για Μεταδοτική Σπογγώδη Εγγεφαλοπάθεια (ΜΣΕ) νεκρών αιγοπροβάτων</t>
  </si>
  <si>
    <t>1.2.1</t>
  </si>
  <si>
    <t>Δειγματοληψίες Σπογγώδους Εγκεφαλοπάθειας Βοοειδών (ΣΕΒ) που προορίζονται για ανθρώπινη κατανάλωση</t>
  </si>
  <si>
    <t>1.2.2</t>
  </si>
  <si>
    <t>Δειγματοληψίες Σπογγώδους Εγκεφαλοπάθειας Βοοειδών (ΣΕΒ) για νεκρά βοοειδή</t>
  </si>
  <si>
    <t>1.2.3</t>
  </si>
  <si>
    <t>Εφαρμογή προγραμμάτων για ελέγχο ή/και  εκρίζωση νοσημάτων των βοοειδών (Βρουκέλλωση, Φυματίωση, Λεύκωση)</t>
  </si>
  <si>
    <t>1.2.4</t>
  </si>
  <si>
    <t>1.3.1</t>
  </si>
  <si>
    <t>1.3.2</t>
  </si>
  <si>
    <t>1.3.3</t>
  </si>
  <si>
    <t>1.4.1</t>
  </si>
  <si>
    <t>Αιμοληψίες Ιπποειδών για τον Ιό του Δυτ. Νείλου</t>
  </si>
  <si>
    <t>1.4.2</t>
  </si>
  <si>
    <t>Αιμοληψίες Ιπποειδών (Πλην του Ιού του Δυτ. Νείλου)</t>
  </si>
  <si>
    <t>1.5.1</t>
  </si>
  <si>
    <t>1.5.2</t>
  </si>
  <si>
    <t>1.5.3</t>
  </si>
  <si>
    <t>1.6</t>
  </si>
  <si>
    <t>1.7.1</t>
  </si>
  <si>
    <t>Εκθέσεις ελέγχου κτηνοπτηνοτροφικών εκμεταλλεύσεων</t>
  </si>
  <si>
    <t>1.7.2</t>
  </si>
  <si>
    <t>1.8.1</t>
  </si>
  <si>
    <t>1.8.2</t>
  </si>
  <si>
    <t>1.9.1</t>
  </si>
  <si>
    <t>1.9.2</t>
  </si>
  <si>
    <t>1.9.3</t>
  </si>
  <si>
    <t>Χορήγηση πιστοποιητικών για τις μετακινήσεις ζώων συντροφιάς, μη εμπορικού χαρακτήρα</t>
  </si>
  <si>
    <t>1.9.4</t>
  </si>
  <si>
    <t>1.10</t>
  </si>
  <si>
    <t>Καταχώρηση εμπόρων ζώντων ζώων σύμφωνα με το ισχύον νομικό πλαίσιο (εκτός Π.Δ 420/93)</t>
  </si>
  <si>
    <t>1.11</t>
  </si>
  <si>
    <t>Εγγραφή των επιχειρήσεων που αποστέλλουν ή παραλαμβάνουν ζώα στο επίσημο μητρώο εμπόρων που τηρείται γι’ αυτό το σκοπό στην Υπηρεσία μας σύμφωνα με το Π.Δ 420/93</t>
  </si>
  <si>
    <t>1.12.1</t>
  </si>
  <si>
    <t>1.12.2</t>
  </si>
  <si>
    <t>Έλεγχοι εγκαταστάσεων που εμπίπτουν στο Π.Δ 184/96</t>
  </si>
  <si>
    <t>1.13</t>
  </si>
  <si>
    <t>Έλεγχος  μονάδων διαχείρισης ζωϊκών υποπροϊόντων σύμφωνα με το       Π. Δ  211/06</t>
  </si>
  <si>
    <t>1.14</t>
  </si>
  <si>
    <t>1.15</t>
  </si>
  <si>
    <t>1.16</t>
  </si>
  <si>
    <t>Άδειες διακίνησης μεταφοράς ζώων (προς σφαγή)</t>
  </si>
  <si>
    <t>1.17.1</t>
  </si>
  <si>
    <t>Εισηγήσεις για Επιβολή Προστίμων</t>
  </si>
  <si>
    <t>Αριθμός</t>
  </si>
  <si>
    <t>Ποσό</t>
  </si>
  <si>
    <t>1.17.2</t>
  </si>
  <si>
    <t>Αποφάσεις Επιβολής Προστίμων</t>
  </si>
  <si>
    <t>1.18</t>
  </si>
  <si>
    <t>Θεώρηση Μητρώου Κτηνοτροφικής Εκμετάλλευσης</t>
  </si>
  <si>
    <t>ΤΜΗΜΑ ΚΤΗΝΙΑΤΡΙΚΗΣ ΑΝΤΙΛΗΨΗΣ ΦΑΡΜΑΚΟΕΠΑΓΡΥΠΝΗΣ ΚΑΙ ΕΛΕΓΧΩΝ</t>
  </si>
  <si>
    <t>2.1</t>
  </si>
  <si>
    <t>2.2</t>
  </si>
  <si>
    <t>Έλεγχοι -διαικπεραιωση καταγγελίων Ιατρειων μικρών ζώων -αποφάσεις επιβολής κυρώσεων  (συμφωνα με το Ν.604/77)</t>
  </si>
  <si>
    <t>2.3</t>
  </si>
  <si>
    <t>2.4</t>
  </si>
  <si>
    <t>2.5</t>
  </si>
  <si>
    <t>2.6</t>
  </si>
  <si>
    <t>2.7</t>
  </si>
  <si>
    <t>2.8</t>
  </si>
  <si>
    <t xml:space="preserve">Έλεγχοι - διαικπεραιωση καταγγελίων  καταστημάτων λιανικής πώλησης κτηνιατρικών φαρμακευτικών προϊόντων - εισηγήσεις επιβολής κυρώσεων   (συμφωνα με το Ν.2538/1997)                           </t>
  </si>
  <si>
    <t>2.9</t>
  </si>
  <si>
    <t>2.10</t>
  </si>
  <si>
    <t>2.11</t>
  </si>
  <si>
    <t>2.12</t>
  </si>
  <si>
    <t>2.13</t>
  </si>
  <si>
    <t>2.15</t>
  </si>
  <si>
    <t>2.17</t>
  </si>
  <si>
    <t>Έλεγχοι οινολογικών πρακτικών και περιορισμών στην οινοποίηση οίνων ΠΓΕ, Ποικιλιακών</t>
  </si>
  <si>
    <t>Εγγραφή στο μητρώο για οίνους ΠΓΕ, Ποικιλιακούς</t>
  </si>
  <si>
    <t>Έλεγχοι καλλιεργητικών πρακτικών για οίνους ΠΓΕ, Ποικιλιακούς</t>
  </si>
  <si>
    <t>Δειγματοληψίες οίνων ΠΓΕ, Ποικιλιακών</t>
  </si>
  <si>
    <t>Χορήγηση πιστοποιητικών για οίνους ΠΓΕ, Ποικιλιακούς</t>
  </si>
  <si>
    <t>Προεγκρίσεις ετικετών (για οίνους ΠΟΠ, ΠΓΕ, Ποικιλιακούς)</t>
  </si>
  <si>
    <t>Ανακατάταξη οίνων ΠΟΠ, ΠΓΕ, Ποικιλιακών</t>
  </si>
  <si>
    <t>Έλεγχοι - δειγματοληψίες στο εμπόριο</t>
  </si>
  <si>
    <t>Κυρώσεις</t>
  </si>
  <si>
    <t>4.1.10.10</t>
  </si>
  <si>
    <t>4.1.10.10.α</t>
  </si>
  <si>
    <t>4.1.10.3.α</t>
  </si>
  <si>
    <t>4.1.10.3.β</t>
  </si>
  <si>
    <t>4.1.10.3.γ</t>
  </si>
  <si>
    <t>4.1.10.3.δ</t>
  </si>
  <si>
    <t>4.1.10.3.ε</t>
  </si>
  <si>
    <t>4.1.10.3.στ</t>
  </si>
  <si>
    <t>4.1.10.3.ζ</t>
  </si>
  <si>
    <t>4.1.10.3.η</t>
  </si>
  <si>
    <t>4.1.10.3.θ</t>
  </si>
  <si>
    <t>ΑΜΠΕΛΟΟΙΝΙΚΑ</t>
  </si>
  <si>
    <t>Έλεγχοι προστασίας των ζώων κατά τη μεταφορά. Αποστολή τριμηνιαίων εκθέσεων &amp; ετήσιας έκθεσης.</t>
  </si>
  <si>
    <t>2.19</t>
  </si>
  <si>
    <t>2.20</t>
  </si>
  <si>
    <t>2.21</t>
  </si>
  <si>
    <t xml:space="preserve">Επιτόπιοι έλεγχοι για την προστασία των ωοπαραγωγών ορνίθων στις εκτροφές (σύμφωνα με το  Π. Δ  216/2003).Αποστολή ετήσιων εκθέσεων ελέγχων, καταχώρηση στην Κεντρική Βάση Δεδομένων </t>
  </si>
  <si>
    <t>2.22</t>
  </si>
  <si>
    <t>Επιτόπιοι έλεγχοι για την προστασία των ζώων κατά τη σφαγή.Αποστολή τριμηνιαίων εκθέσεων &amp; ετήσιων εκθέσεων ελέγχων</t>
  </si>
  <si>
    <t>3.1</t>
  </si>
  <si>
    <t>3.1.α</t>
  </si>
  <si>
    <t>Κατασχέσεις</t>
  </si>
  <si>
    <t>Περιστατικά</t>
  </si>
  <si>
    <t>3.1.β</t>
  </si>
  <si>
    <t>Δεσμεύσεις</t>
  </si>
  <si>
    <t>3.2</t>
  </si>
  <si>
    <t>Έλεγχοι σε εγκαταστάσεις τροφίμων ζωικής προέλευσης</t>
  </si>
  <si>
    <t>3.2.α</t>
  </si>
  <si>
    <t>3.2.β</t>
  </si>
  <si>
    <t>3.3</t>
  </si>
  <si>
    <t>Δειγματοληψίες τροφίμων Ζωϊκής Προέλευσης (σύνολο)</t>
  </si>
  <si>
    <t>3.3.α</t>
  </si>
  <si>
    <t>Μικροβιολογικοί Έλεγχοι</t>
  </si>
  <si>
    <t>3.3.β</t>
  </si>
  <si>
    <t>Χημικοί Έλεγχοι</t>
  </si>
  <si>
    <t>3.3.γ</t>
  </si>
  <si>
    <t>Άλλοι Έλεγχοι (Βιοχημικοι, Παρασιτολογικοί κλπ)</t>
  </si>
  <si>
    <t>3.4</t>
  </si>
  <si>
    <t>Δειγματοληψίες θαλασσινού νερού για παρουσία τοξικών ή και δυνητικά τοξικών μικροφυκών</t>
  </si>
  <si>
    <t>3.5</t>
  </si>
  <si>
    <t>Έλεγχοι σε εγκαταστάσεις ζωικών υποπροϊόντων (ΖΥΠ)</t>
  </si>
  <si>
    <t>3.5.α</t>
  </si>
  <si>
    <t>3.5.β</t>
  </si>
  <si>
    <t>3.6.1</t>
  </si>
  <si>
    <t>3.6.2</t>
  </si>
  <si>
    <t>3.7</t>
  </si>
  <si>
    <t>Διαβιβάσεις στον Εισαγγελέα</t>
  </si>
  <si>
    <t>3.8</t>
  </si>
  <si>
    <t>Διευκρινήσεις RASFF</t>
  </si>
  <si>
    <t>Χορηγήσεις Αδειών Παρακειμένου Χώρου</t>
  </si>
  <si>
    <t>Ανακλήσεις Αδειών Παρακειμένου Χώρου</t>
  </si>
  <si>
    <t>3.10</t>
  </si>
  <si>
    <t>Βεβαιώσεις είσπραξης Κτηνιατρικών Τελών</t>
  </si>
  <si>
    <t>Βεβαιωθέν Ποσό</t>
  </si>
  <si>
    <t>Εισπραχθέν Ποσό</t>
  </si>
  <si>
    <t>Έκδοση αδειών καταλληλότητας οχημάτων μεταφοράς τροφίμων</t>
  </si>
  <si>
    <t>Άνακληση  αδειών καταλληλότητας οχημάτων μεταφοράς τροφίμων</t>
  </si>
  <si>
    <t>Έκδοση αδειών καταλληλότητας οχημάτων μεταφοράς Ζωικών Υποπροϊόντων (ΖΥΠ)</t>
  </si>
  <si>
    <t>Ανάκληση  αδειών καταλληλότητας οχημάτων μεταφοράς Ζωικών Υποπροϊόντων (ΖΥΠ)</t>
  </si>
  <si>
    <t>3.12.1</t>
  </si>
  <si>
    <t xml:space="preserve">Εξαγωγές: αριθμός κτηνιατρικών υγειονομικών πιστοποιητικών </t>
  </si>
  <si>
    <t>3.12.2</t>
  </si>
  <si>
    <t>Εξαγωγές: συνολικό βάρος προϊόντων (τόνοι)</t>
  </si>
  <si>
    <t>ΗΜΕΡΕΣ</t>
  </si>
  <si>
    <t xml:space="preserve">αιγοπ/τα: </t>
  </si>
  <si>
    <t>βοοειδη:</t>
  </si>
  <si>
    <t>χοιροειδη:</t>
  </si>
  <si>
    <t>θηράματα:</t>
  </si>
  <si>
    <t>3.13.1.α</t>
  </si>
  <si>
    <t>4.1.8.7</t>
  </si>
  <si>
    <t>4.1.10.1.α</t>
  </si>
  <si>
    <t>4.5.1</t>
  </si>
  <si>
    <t>4.5.2</t>
  </si>
  <si>
    <t>4.4.1</t>
  </si>
  <si>
    <t>Αιτήσεις δακοκτονίας</t>
  </si>
  <si>
    <t>4.4.2</t>
  </si>
  <si>
    <t>5.23.4.6</t>
  </si>
  <si>
    <t>Διανεμόμενη ΚΕΦΑΛΟΓΡΑΒΙΕΡΑ (κιλά)</t>
  </si>
  <si>
    <t>5.23.4.7</t>
  </si>
  <si>
    <t>Διανεμόμενο ΚΑΣΕΡΙ (κιλά)</t>
  </si>
  <si>
    <t>5.23.5</t>
  </si>
  <si>
    <t>5.24.9</t>
  </si>
  <si>
    <t>Δράση 4,1 Αναλύσεις μελιού</t>
  </si>
  <si>
    <t>ΕΠΕΝΔΥΤΙΚΟ ΠΡΟΓΡΑΜΜΑ ΜΕΛΙΣΣΟΚΟΜΙΑΣ "ΚΕΝΤΡΑ ΜΕΛΙΣΣΟΚΟΜΙΑΣ ΚΑΙ ΑΝΤΙΚΑΤΑΣΤΑΣΗ ΚΥΨΕΛΩΝ"</t>
  </si>
  <si>
    <t xml:space="preserve">Οικονομικοί Επιτόπιοι - Διοικητικοί  Έλεγχοι </t>
  </si>
  <si>
    <t>Ελεχθέντα ποσά επενδύσεων</t>
  </si>
  <si>
    <t>5.25.9.1</t>
  </si>
  <si>
    <t>5.25.9.2</t>
  </si>
  <si>
    <t>5.31.10</t>
  </si>
  <si>
    <t>Διαδικασία ανάκτησης αχρεωστήτως καταβληθέντων ποσών από δικαιούχους αγροπεριβαλοντολογικών μέτρων</t>
  </si>
  <si>
    <t>5.31.11</t>
  </si>
  <si>
    <t xml:space="preserve">Δημιουργια τελικών κατατάξεων- αναρτηση και αποστολή αποτελεσμάτων δικαιούχων - απορριπτομένων  βιολογικής γεωργίας,δράση 1.1 (διετή παράταση) </t>
  </si>
  <si>
    <t xml:space="preserve">Δημιουργια και υπογραφή συμβάσεων δικαιούχων διετούς παράτασης </t>
  </si>
  <si>
    <t>Έκδοση αδειών εγκατάστασεων πτηνο-κτηνοτροφικών εκμεταλλεύσεων</t>
  </si>
  <si>
    <t>5.14.2</t>
  </si>
  <si>
    <t>3.15.α</t>
  </si>
  <si>
    <t>Θαλασσινού Νερού για Ύπαρξη τοξικών μικροφυκών</t>
  </si>
  <si>
    <t>3.15.β</t>
  </si>
  <si>
    <t>Σάρκα οστράκων για Μικροβιολογικές Εξετάσεις</t>
  </si>
  <si>
    <t>3.15.γ</t>
  </si>
  <si>
    <t>Σάρκα οστράκων για Παρουσία βιοτοξινών</t>
  </si>
  <si>
    <t>3.15.δ</t>
  </si>
  <si>
    <t>Βαρέα Μέταλλα</t>
  </si>
  <si>
    <t>3.15.5</t>
  </si>
  <si>
    <t>Πολυκυκλικοί αρωματικοί υδρογονάνθρακες</t>
  </si>
  <si>
    <t>Δειγματοληψίες δίθυρων μαλακίων (σύνολο)</t>
  </si>
  <si>
    <t>Συνεδριάσεις</t>
  </si>
  <si>
    <t>Γνωμοδοτήσεις</t>
  </si>
  <si>
    <t>Ψεκασμοί</t>
  </si>
  <si>
    <t>Αριθ. Φυτών</t>
  </si>
  <si>
    <t>Κοπές</t>
  </si>
  <si>
    <t>Παγιδοθέτηση</t>
  </si>
  <si>
    <t>3.13.1.β</t>
  </si>
  <si>
    <t>4.12.1.β</t>
  </si>
  <si>
    <t>3.13.2</t>
  </si>
  <si>
    <t>Διερεύνηση καταγγελιών για μη ασφαλή τρόφιμα ζωικής  προέλευσης</t>
  </si>
  <si>
    <t>3.14</t>
  </si>
  <si>
    <t>3.15</t>
  </si>
  <si>
    <t>Αστυκτηνιατρικες Επιθεωρήσεις</t>
  </si>
  <si>
    <t>3.16</t>
  </si>
  <si>
    <t>Θεώρηση Βιβλίων Αστυκτηνιατρικών Επιθεωρήσεων</t>
  </si>
  <si>
    <t>3.17</t>
  </si>
  <si>
    <t>Θεώρηση Μητρώου Αποστολής Ζωικών Υποπροϊόνων</t>
  </si>
  <si>
    <t>4.1.1</t>
  </si>
  <si>
    <t>Σύνολο Ελέγχων σε σημεία πώλησης φυτικών προϊόντων βαθειάς κατάψυξης</t>
  </si>
  <si>
    <t>4.1.1.α</t>
  </si>
  <si>
    <t>Συστάσεις</t>
  </si>
  <si>
    <t>4.1.1.β</t>
  </si>
  <si>
    <t>Σύνολο Παραβάσεων</t>
  </si>
  <si>
    <t>4.1.1.γ</t>
  </si>
  <si>
    <t>Κιλά</t>
  </si>
  <si>
    <t>4.1.1.δ</t>
  </si>
  <si>
    <t>Αποδεσμεύσεις</t>
  </si>
  <si>
    <t>4.1.1.ε</t>
  </si>
  <si>
    <t>4.1.1.στ</t>
  </si>
  <si>
    <t>Καταστροφές</t>
  </si>
  <si>
    <t>4.1.2</t>
  </si>
  <si>
    <t>Σύνολο Ελέγχων σε σημεία πώλησης νωπών φυτικών προϊόντων</t>
  </si>
  <si>
    <t>4.1.2.α</t>
  </si>
  <si>
    <t>4.1.2.β</t>
  </si>
  <si>
    <t>4.1.2.γ</t>
  </si>
  <si>
    <t>4.1.2.δ</t>
  </si>
  <si>
    <t>4.1.2.ε</t>
  </si>
  <si>
    <t>4.1.2.στ</t>
  </si>
  <si>
    <t>4.1.3</t>
  </si>
  <si>
    <t>4.1.3.α</t>
  </si>
  <si>
    <t>4.1.3.β</t>
  </si>
  <si>
    <t>4.1.3.γ</t>
  </si>
  <si>
    <t>4.1.3.δ</t>
  </si>
  <si>
    <t>4.1.3.ε</t>
  </si>
  <si>
    <t>4.1.3.στ</t>
  </si>
  <si>
    <t>4.1.4.1</t>
  </si>
  <si>
    <t>4.1.4.2</t>
  </si>
  <si>
    <t>Διερεύνηση καταγγελιών για μη ασφαλή τρόφιμα φυτικής προέλευσης</t>
  </si>
  <si>
    <t>4.1.5.1</t>
  </si>
  <si>
    <t>Συνεδριάσεις Πρωτοβάθμιας Επιτροπής Επιβολής Κυρώσεων (Ε.Ε.Κ.) για τα οπωροκηπευτικά</t>
  </si>
  <si>
    <t>4.1.5.2</t>
  </si>
  <si>
    <t>4.1.6.1</t>
  </si>
  <si>
    <t>4.1.6.2</t>
  </si>
  <si>
    <t>4.1.7</t>
  </si>
  <si>
    <t>4.1.8.1</t>
  </si>
  <si>
    <r>
      <t xml:space="preserve">Σύνολο ελέγχων κατά τον εκτελωνισμό-διάθεση </t>
    </r>
    <r>
      <rPr>
        <b/>
        <i/>
        <sz val="12"/>
        <rFont val="Arial"/>
        <family val="2"/>
      </rPr>
      <t>εισαγομένων μεταποιημένων</t>
    </r>
    <r>
      <rPr>
        <sz val="12"/>
        <rFont val="Arial"/>
        <family val="2"/>
      </rPr>
      <t xml:space="preserve"> προïόντων φυτικής προέλευσης από τρίτες χώρες</t>
    </r>
  </si>
  <si>
    <t>4.1.8.1.α</t>
  </si>
  <si>
    <t>4.1.8.1.β</t>
  </si>
  <si>
    <t>4.1.8.1.γ</t>
  </si>
  <si>
    <t>Απορρίψεις</t>
  </si>
  <si>
    <t>4.1.8.1.δ</t>
  </si>
  <si>
    <t>4.1.8.2</t>
  </si>
  <si>
    <r>
      <t xml:space="preserve">Έλεγχοι κατά τον εκτελωνισμό-διάθεση </t>
    </r>
    <r>
      <rPr>
        <b/>
        <i/>
        <sz val="12"/>
        <rFont val="Arial"/>
        <family val="2"/>
      </rPr>
      <t>εξαγομένων μεταποιημένων</t>
    </r>
    <r>
      <rPr>
        <sz val="12"/>
        <rFont val="Arial"/>
        <family val="2"/>
      </rPr>
      <t xml:space="preserve"> προïόντων φυτικής προέλευσης σε τρίτες χώρες</t>
    </r>
  </si>
  <si>
    <t>4.1.8.3</t>
  </si>
  <si>
    <t>4.1.8.3.α</t>
  </si>
  <si>
    <t>4.1.8.3.β</t>
  </si>
  <si>
    <t>4.1.8.3.γ</t>
  </si>
  <si>
    <t>4.1.8.3.δ</t>
  </si>
  <si>
    <t>4.1.8.4</t>
  </si>
  <si>
    <t>4.1.8.5</t>
  </si>
  <si>
    <r>
      <t xml:space="preserve">Σύνολο ελέγχων κατά τον εκτελωνισμό-διάθεση </t>
    </r>
    <r>
      <rPr>
        <b/>
        <i/>
        <sz val="12"/>
        <rFont val="Arial"/>
        <family val="2"/>
      </rPr>
      <t>εισαγομένων βαθείας κατάψυξης</t>
    </r>
    <r>
      <rPr>
        <sz val="12"/>
        <rFont val="Arial"/>
        <family val="2"/>
      </rPr>
      <t xml:space="preserve"> προϊόντων φυτικής προέλευσης από τρίτες χώρες</t>
    </r>
  </si>
  <si>
    <t>4.1.8.5.α</t>
  </si>
  <si>
    <t>4.1.8.5.β</t>
  </si>
  <si>
    <t>4.1.8.5.γ</t>
  </si>
  <si>
    <t>4.1.8.5.δ</t>
  </si>
  <si>
    <t>4.1.8.6</t>
  </si>
  <si>
    <r>
      <t xml:space="preserve">Έλεγχοι κατά τον εκτελωνισμό-διάθεση </t>
    </r>
    <r>
      <rPr>
        <b/>
        <i/>
        <sz val="12"/>
        <rFont val="Arial"/>
        <family val="2"/>
      </rPr>
      <t>εξαγομένων βαθείας κατάψυξης</t>
    </r>
    <r>
      <rPr>
        <sz val="12"/>
        <rFont val="Arial"/>
        <family val="2"/>
      </rPr>
      <t xml:space="preserve"> προίόντων φυτικής προέλευσης σε τρίτες χώρες</t>
    </r>
  </si>
  <si>
    <t>4.1.9.1</t>
  </si>
  <si>
    <r>
      <t>Έλεγχοι (διοικητικοί-επιτόπιοι) στα πλαίσια της αναγγελίας έναρξης ή ανανέωσης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 xml:space="preserve"> εμπορίας Φυτοπροστατευτικών Προϊόντων</t>
    </r>
  </si>
  <si>
    <r>
      <t xml:space="preserve">Βεβαιώσεις (Αδειοδοτήσεις καταστημάτων) στα πλαίσια της αναγγελίας έναρξης ή ανανέωσης άσκησης επαγγέλματος εμπορίας Φυτοπροστατευτικών Προϊόντων </t>
    </r>
    <r>
      <rPr>
        <b/>
        <sz val="14"/>
        <rFont val="Arial"/>
        <family val="2"/>
      </rPr>
      <t xml:space="preserve">ΤΟ ΣΩΣΤΟ ΕΊΝΑΙ: </t>
    </r>
    <r>
      <rPr>
        <b/>
        <sz val="12"/>
        <rFont val="Arial"/>
        <family val="2"/>
      </rPr>
      <t>Αριθμός καταχωρήσεων στο Μητρώο καταστημάτων εμπορίας γεωργικών φαρμάκων</t>
    </r>
  </si>
  <si>
    <t xml:space="preserve"> </t>
  </si>
  <si>
    <r>
      <t xml:space="preserve">Διανεμόμενο ΕΛΑΙΟΛΑΔΟ </t>
    </r>
    <r>
      <rPr>
        <sz val="12"/>
        <color indexed="10"/>
        <rFont val="Arial"/>
        <family val="2"/>
      </rPr>
      <t>(λίτρα)</t>
    </r>
  </si>
  <si>
    <t>ΣΕΠ - ΔΕΚ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</si>
</sst>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0_ ;\-#,##0.00\ 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58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 Black"/>
      <family val="2"/>
    </font>
    <font>
      <b/>
      <sz val="14"/>
      <color indexed="8"/>
      <name val="Arial Black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8"/>
      <name val="Arial"/>
      <family val="2"/>
    </font>
    <font>
      <sz val="12"/>
      <name val="Cambria"/>
      <family val="1"/>
    </font>
    <font>
      <sz val="12"/>
      <color indexed="8"/>
      <name val="FreeSans"/>
      <family val="2"/>
    </font>
    <font>
      <b/>
      <i/>
      <sz val="10"/>
      <color indexed="8"/>
      <name val="Times New Roman"/>
      <family val="1"/>
    </font>
    <font>
      <sz val="12"/>
      <name val="FreeSans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sz val="8"/>
      <name val="Arial"/>
      <family val="2"/>
    </font>
    <font>
      <sz val="10"/>
      <name val="FreeSans"/>
      <family val="2"/>
    </font>
    <font>
      <b/>
      <sz val="12"/>
      <name val="FreeSans"/>
      <family val="0"/>
    </font>
    <font>
      <sz val="12"/>
      <color indexed="10"/>
      <name val="Arial"/>
      <family val="2"/>
    </font>
    <font>
      <sz val="10"/>
      <color indexed="12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63"/>
      </left>
      <right style="thin">
        <color indexed="58"/>
      </right>
      <top style="thin">
        <color indexed="63"/>
      </top>
      <bottom style="thin">
        <color indexed="58"/>
      </bottom>
    </border>
    <border>
      <left style="thin">
        <color indexed="58"/>
      </left>
      <right style="thin">
        <color indexed="63"/>
      </right>
      <top style="thin"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63"/>
      </bottom>
    </border>
    <border>
      <left style="hair">
        <color indexed="8"/>
      </left>
      <right style="thin">
        <color indexed="63"/>
      </right>
      <top style="thin">
        <color indexed="58"/>
      </top>
      <bottom style="thin">
        <color indexed="58"/>
      </bottom>
    </border>
    <border>
      <left style="thin">
        <color indexed="63"/>
      </left>
      <right style="thin">
        <color indexed="63"/>
      </right>
      <top style="thin">
        <color indexed="58"/>
      </top>
      <bottom style="thin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63"/>
      </top>
      <bottom>
        <color indexed="63"/>
      </bottom>
    </border>
    <border>
      <left style="thin">
        <color indexed="63"/>
      </left>
      <right style="hair">
        <color indexed="58"/>
      </right>
      <top style="thin">
        <color indexed="63"/>
      </top>
      <bottom style="thin">
        <color indexed="63"/>
      </bottom>
    </border>
    <border>
      <left style="thin">
        <color indexed="58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 style="hair">
        <color indexed="58"/>
      </left>
      <right style="hair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63"/>
      </right>
      <top style="thin">
        <color indexed="5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63"/>
      </bottom>
    </border>
    <border>
      <left style="hair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8"/>
      </top>
      <bottom style="hair">
        <color indexed="8"/>
      </bottom>
    </border>
    <border>
      <left style="thin">
        <color indexed="59"/>
      </left>
      <right style="thin"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44" fontId="0" fillId="0" borderId="0" applyFont="0" applyFill="0" applyBorder="0" applyAlignment="0" applyProtection="0"/>
    <xf numFmtId="0" fontId="5" fillId="3" borderId="1" applyNumberFormat="0" applyAlignment="0" applyProtection="0"/>
    <xf numFmtId="0" fontId="3" fillId="11" borderId="2" applyNumberFormat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4" fillId="2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8" borderId="0" applyNumberFormat="0" applyBorder="0" applyAlignment="0" applyProtection="0"/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0" fillId="4" borderId="6" applyNumberForma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1" applyNumberFormat="0" applyAlignment="0" applyProtection="0"/>
  </cellStyleXfs>
  <cellXfs count="355">
    <xf numFmtId="0" fontId="0" fillId="0" borderId="0" xfId="0" applyAlignment="1">
      <alignment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18" fillId="0" borderId="9" xfId="0" applyFont="1" applyBorder="1" applyAlignment="1">
      <alignment horizontal="justify" vertical="center" wrapText="1"/>
    </xf>
    <xf numFmtId="0" fontId="19" fillId="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3" fillId="0" borderId="16" xfId="0" applyFont="1" applyBorder="1" applyAlignment="1">
      <alignment horizontal="left" vertical="center" wrapText="1"/>
    </xf>
    <xf numFmtId="0" fontId="24" fillId="0" borderId="16" xfId="0" applyFont="1" applyBorder="1" applyAlignment="1">
      <alignment textRotation="90" wrapText="1"/>
    </xf>
    <xf numFmtId="0" fontId="25" fillId="0" borderId="16" xfId="0" applyFont="1" applyBorder="1" applyAlignment="1">
      <alignment textRotation="90" wrapText="1"/>
    </xf>
    <xf numFmtId="0" fontId="25" fillId="0" borderId="16" xfId="0" applyFont="1" applyFill="1" applyBorder="1" applyAlignment="1">
      <alignment textRotation="90" wrapText="1"/>
    </xf>
    <xf numFmtId="0" fontId="23" fillId="0" borderId="16" xfId="0" applyFont="1" applyBorder="1" applyAlignment="1">
      <alignment textRotation="90" wrapText="1"/>
    </xf>
    <xf numFmtId="0" fontId="23" fillId="0" borderId="16" xfId="0" applyFont="1" applyBorder="1" applyAlignment="1">
      <alignment textRotation="90"/>
    </xf>
    <xf numFmtId="0" fontId="23" fillId="11" borderId="16" xfId="0" applyFont="1" applyFill="1" applyBorder="1" applyAlignment="1">
      <alignment textRotation="90" wrapText="1"/>
    </xf>
    <xf numFmtId="0" fontId="22" fillId="0" borderId="0" xfId="0" applyFont="1" applyBorder="1" applyAlignment="1">
      <alignment/>
    </xf>
    <xf numFmtId="0" fontId="26" fillId="0" borderId="15" xfId="0" applyFont="1" applyBorder="1" applyAlignment="1">
      <alignment vertical="center"/>
    </xf>
    <xf numFmtId="0" fontId="26" fillId="0" borderId="16" xfId="0" applyFont="1" applyFill="1" applyBorder="1" applyAlignment="1">
      <alignment horizontal="justify" vertical="center" wrapText="1"/>
    </xf>
    <xf numFmtId="0" fontId="27" fillId="0" borderId="0" xfId="0" applyFont="1" applyAlignment="1">
      <alignment wrapText="1"/>
    </xf>
    <xf numFmtId="0" fontId="25" fillId="0" borderId="16" xfId="0" applyFont="1" applyBorder="1" applyAlignment="1">
      <alignment wrapText="1"/>
    </xf>
    <xf numFmtId="0" fontId="25" fillId="0" borderId="16" xfId="0" applyFont="1" applyBorder="1" applyAlignment="1">
      <alignment/>
    </xf>
    <xf numFmtId="0" fontId="25" fillId="0" borderId="16" xfId="0" applyFont="1" applyFill="1" applyBorder="1" applyAlignment="1">
      <alignment wrapText="1"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6" fillId="0" borderId="3" xfId="0" applyFont="1" applyFill="1" applyBorder="1" applyAlignment="1">
      <alignment horizontal="justify" vertical="center" wrapText="1"/>
    </xf>
    <xf numFmtId="0" fontId="25" fillId="0" borderId="3" xfId="0" applyFont="1" applyBorder="1" applyAlignment="1">
      <alignment wrapText="1"/>
    </xf>
    <xf numFmtId="0" fontId="25" fillId="0" borderId="3" xfId="0" applyFont="1" applyBorder="1" applyAlignment="1">
      <alignment/>
    </xf>
    <xf numFmtId="0" fontId="25" fillId="0" borderId="3" xfId="0" applyFont="1" applyFill="1" applyBorder="1" applyAlignment="1">
      <alignment wrapText="1"/>
    </xf>
    <xf numFmtId="0" fontId="26" fillId="0" borderId="3" xfId="0" applyFont="1" applyFill="1" applyBorder="1" applyAlignment="1">
      <alignment wrapText="1"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 wrapText="1"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18" xfId="0" applyFont="1" applyFill="1" applyBorder="1" applyAlignment="1">
      <alignment/>
    </xf>
    <xf numFmtId="0" fontId="25" fillId="0" borderId="22" xfId="0" applyFont="1" applyBorder="1" applyAlignment="1">
      <alignment wrapText="1"/>
    </xf>
    <xf numFmtId="0" fontId="25" fillId="0" borderId="23" xfId="0" applyFont="1" applyBorder="1" applyAlignment="1">
      <alignment wrapText="1"/>
    </xf>
    <xf numFmtId="0" fontId="25" fillId="0" borderId="21" xfId="0" applyFont="1" applyBorder="1" applyAlignment="1">
      <alignment wrapText="1"/>
    </xf>
    <xf numFmtId="0" fontId="26" fillId="0" borderId="3" xfId="0" applyFont="1" applyBorder="1" applyAlignment="1">
      <alignment horizontal="justify" vertical="center" wrapText="1"/>
    </xf>
    <xf numFmtId="0" fontId="25" fillId="0" borderId="3" xfId="0" applyFont="1" applyFill="1" applyBorder="1" applyAlignment="1">
      <alignment/>
    </xf>
    <xf numFmtId="0" fontId="25" fillId="0" borderId="18" xfId="0" applyFont="1" applyBorder="1" applyAlignment="1">
      <alignment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6" fillId="0" borderId="25" xfId="0" applyFont="1" applyBorder="1" applyAlignment="1">
      <alignment horizontal="justify" vertical="center" wrapText="1"/>
    </xf>
    <xf numFmtId="0" fontId="25" fillId="0" borderId="26" xfId="0" applyFont="1" applyBorder="1" applyAlignment="1">
      <alignment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wrapText="1"/>
    </xf>
    <xf numFmtId="0" fontId="25" fillId="0" borderId="28" xfId="0" applyFont="1" applyFill="1" applyBorder="1" applyAlignment="1">
      <alignment wrapText="1"/>
    </xf>
    <xf numFmtId="0" fontId="25" fillId="0" borderId="29" xfId="0" applyFont="1" applyBorder="1" applyAlignment="1">
      <alignment wrapText="1"/>
    </xf>
    <xf numFmtId="0" fontId="26" fillId="0" borderId="26" xfId="0" applyFont="1" applyBorder="1" applyAlignment="1">
      <alignment/>
    </xf>
    <xf numFmtId="0" fontId="26" fillId="0" borderId="28" xfId="0" applyFont="1" applyBorder="1" applyAlignment="1">
      <alignment/>
    </xf>
    <xf numFmtId="0" fontId="0" fillId="0" borderId="28" xfId="0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5" fillId="0" borderId="30" xfId="0" applyFont="1" applyBorder="1" applyAlignment="1">
      <alignment horizontal="center" vertical="center" wrapText="1"/>
    </xf>
    <xf numFmtId="0" fontId="25" fillId="0" borderId="17" xfId="0" applyFont="1" applyBorder="1" applyAlignment="1">
      <alignment wrapText="1"/>
    </xf>
    <xf numFmtId="0" fontId="26" fillId="0" borderId="22" xfId="0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3" xfId="0" applyFont="1" applyBorder="1" applyAlignment="1">
      <alignment/>
    </xf>
    <xf numFmtId="0" fontId="0" fillId="0" borderId="3" xfId="0" applyBorder="1" applyAlignment="1">
      <alignment horizontal="center" vertical="center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wrapText="1"/>
    </xf>
    <xf numFmtId="0" fontId="25" fillId="0" borderId="33" xfId="0" applyFont="1" applyBorder="1" applyAlignment="1">
      <alignment wrapText="1"/>
    </xf>
    <xf numFmtId="0" fontId="25" fillId="0" borderId="34" xfId="0" applyFont="1" applyBorder="1" applyAlignment="1">
      <alignment horizontal="center" vertical="center" wrapText="1"/>
    </xf>
    <xf numFmtId="0" fontId="26" fillId="0" borderId="15" xfId="0" applyFont="1" applyFill="1" applyBorder="1" applyAlignment="1">
      <alignment vertical="center"/>
    </xf>
    <xf numFmtId="0" fontId="25" fillId="0" borderId="3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6" fillId="0" borderId="3" xfId="0" applyFont="1" applyFill="1" applyBorder="1" applyAlignment="1">
      <alignment/>
    </xf>
    <xf numFmtId="0" fontId="25" fillId="0" borderId="22" xfId="0" applyFont="1" applyFill="1" applyBorder="1" applyAlignment="1">
      <alignment/>
    </xf>
    <xf numFmtId="0" fontId="25" fillId="0" borderId="23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0" fontId="25" fillId="0" borderId="35" xfId="0" applyFont="1" applyFill="1" applyBorder="1" applyAlignment="1">
      <alignment/>
    </xf>
    <xf numFmtId="0" fontId="26" fillId="0" borderId="36" xfId="0" applyFont="1" applyBorder="1" applyAlignment="1">
      <alignment vertical="center"/>
    </xf>
    <xf numFmtId="0" fontId="26" fillId="0" borderId="17" xfId="0" applyFont="1" applyBorder="1" applyAlignment="1">
      <alignment horizontal="justify" vertical="center" wrapText="1"/>
    </xf>
    <xf numFmtId="0" fontId="25" fillId="0" borderId="17" xfId="0" applyFont="1" applyBorder="1" applyAlignment="1">
      <alignment/>
    </xf>
    <xf numFmtId="0" fontId="25" fillId="0" borderId="17" xfId="0" applyFont="1" applyFill="1" applyBorder="1" applyAlignment="1">
      <alignment wrapText="1"/>
    </xf>
    <xf numFmtId="0" fontId="25" fillId="0" borderId="9" xfId="0" applyFont="1" applyBorder="1" applyAlignment="1">
      <alignment wrapText="1"/>
    </xf>
    <xf numFmtId="0" fontId="26" fillId="0" borderId="37" xfId="0" applyFont="1" applyBorder="1" applyAlignment="1">
      <alignment/>
    </xf>
    <xf numFmtId="0" fontId="26" fillId="0" borderId="38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38" xfId="0" applyFont="1" applyBorder="1" applyAlignment="1">
      <alignment vertical="center"/>
    </xf>
    <xf numFmtId="0" fontId="26" fillId="0" borderId="38" xfId="0" applyFont="1" applyBorder="1" applyAlignment="1">
      <alignment horizontal="justify" vertical="center" wrapText="1"/>
    </xf>
    <xf numFmtId="0" fontId="25" fillId="0" borderId="39" xfId="0" applyFont="1" applyBorder="1" applyAlignment="1">
      <alignment/>
    </xf>
    <xf numFmtId="0" fontId="25" fillId="0" borderId="40" xfId="0" applyFont="1" applyBorder="1" applyAlignment="1">
      <alignment/>
    </xf>
    <xf numFmtId="0" fontId="25" fillId="0" borderId="38" xfId="0" applyFont="1" applyBorder="1" applyAlignment="1">
      <alignment/>
    </xf>
    <xf numFmtId="0" fontId="25" fillId="0" borderId="38" xfId="0" applyFont="1" applyFill="1" applyBorder="1" applyAlignment="1">
      <alignment/>
    </xf>
    <xf numFmtId="0" fontId="25" fillId="0" borderId="41" xfId="0" applyFont="1" applyFill="1" applyBorder="1" applyAlignment="1">
      <alignment/>
    </xf>
    <xf numFmtId="0" fontId="25" fillId="0" borderId="42" xfId="0" applyFont="1" applyBorder="1" applyAlignment="1">
      <alignment/>
    </xf>
    <xf numFmtId="0" fontId="25" fillId="0" borderId="27" xfId="0" applyFont="1" applyBorder="1" applyAlignment="1">
      <alignment/>
    </xf>
    <xf numFmtId="0" fontId="26" fillId="0" borderId="27" xfId="0" applyFont="1" applyBorder="1" applyAlignment="1">
      <alignment vertical="center"/>
    </xf>
    <xf numFmtId="0" fontId="26" fillId="0" borderId="27" xfId="0" applyFont="1" applyBorder="1" applyAlignment="1">
      <alignment horizontal="justify" vertical="center" wrapText="1"/>
    </xf>
    <xf numFmtId="0" fontId="25" fillId="0" borderId="43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27" xfId="0" applyFont="1" applyFill="1" applyBorder="1" applyAlignment="1">
      <alignment/>
    </xf>
    <xf numFmtId="0" fontId="25" fillId="0" borderId="27" xfId="0" applyFont="1" applyFill="1" applyBorder="1" applyAlignment="1">
      <alignment wrapText="1"/>
    </xf>
    <xf numFmtId="0" fontId="25" fillId="0" borderId="27" xfId="0" applyFont="1" applyBorder="1" applyAlignment="1">
      <alignment wrapText="1"/>
    </xf>
    <xf numFmtId="0" fontId="25" fillId="0" borderId="44" xfId="0" applyFont="1" applyBorder="1" applyAlignment="1">
      <alignment vertical="top" wrapText="1"/>
    </xf>
    <xf numFmtId="0" fontId="25" fillId="0" borderId="27" xfId="0" applyFont="1" applyBorder="1" applyAlignment="1">
      <alignment vertical="top" wrapText="1"/>
    </xf>
    <xf numFmtId="0" fontId="25" fillId="0" borderId="43" xfId="0" applyFont="1" applyBorder="1" applyAlignment="1">
      <alignment vertical="top" wrapText="1"/>
    </xf>
    <xf numFmtId="0" fontId="25" fillId="0" borderId="43" xfId="0" applyFont="1" applyBorder="1" applyAlignment="1">
      <alignment wrapText="1"/>
    </xf>
    <xf numFmtId="0" fontId="25" fillId="0" borderId="44" xfId="0" applyFont="1" applyBorder="1" applyAlignment="1">
      <alignment wrapText="1"/>
    </xf>
    <xf numFmtId="0" fontId="26" fillId="0" borderId="44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43" xfId="0" applyFont="1" applyBorder="1" applyAlignment="1">
      <alignment/>
    </xf>
    <xf numFmtId="0" fontId="26" fillId="0" borderId="45" xfId="0" applyFont="1" applyBorder="1" applyAlignment="1">
      <alignment vertical="center"/>
    </xf>
    <xf numFmtId="0" fontId="26" fillId="0" borderId="46" xfId="0" applyFont="1" applyBorder="1" applyAlignment="1">
      <alignment horizontal="justify" vertical="center" wrapText="1"/>
    </xf>
    <xf numFmtId="0" fontId="25" fillId="0" borderId="47" xfId="0" applyFont="1" applyBorder="1" applyAlignment="1">
      <alignment/>
    </xf>
    <xf numFmtId="0" fontId="25" fillId="0" borderId="48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45" xfId="0" applyFont="1" applyFill="1" applyBorder="1" applyAlignment="1">
      <alignment/>
    </xf>
    <xf numFmtId="0" fontId="26" fillId="0" borderId="48" xfId="0" applyFont="1" applyBorder="1" applyAlignment="1">
      <alignment/>
    </xf>
    <xf numFmtId="0" fontId="26" fillId="0" borderId="45" xfId="0" applyFont="1" applyBorder="1" applyAlignment="1">
      <alignment/>
    </xf>
    <xf numFmtId="0" fontId="26" fillId="2" borderId="0" xfId="0" applyFont="1" applyFill="1" applyBorder="1" applyAlignment="1">
      <alignment/>
    </xf>
    <xf numFmtId="0" fontId="25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49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vertical="center"/>
    </xf>
    <xf numFmtId="0" fontId="26" fillId="0" borderId="27" xfId="0" applyFont="1" applyFill="1" applyBorder="1" applyAlignment="1">
      <alignment horizontal="justify" vertical="center" wrapText="1"/>
    </xf>
    <xf numFmtId="0" fontId="0" fillId="0" borderId="27" xfId="0" applyBorder="1" applyAlignment="1">
      <alignment/>
    </xf>
    <xf numFmtId="0" fontId="0" fillId="2" borderId="27" xfId="0" applyFill="1" applyBorder="1" applyAlignment="1">
      <alignment/>
    </xf>
    <xf numFmtId="0" fontId="19" fillId="2" borderId="27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26" fillId="2" borderId="27" xfId="0" applyFont="1" applyFill="1" applyBorder="1" applyAlignment="1">
      <alignment horizontal="justify" vertical="center" wrapText="1"/>
    </xf>
    <xf numFmtId="0" fontId="29" fillId="2" borderId="27" xfId="0" applyFont="1" applyFill="1" applyBorder="1" applyAlignment="1">
      <alignment horizontal="justify" vertical="top" wrapText="1"/>
    </xf>
    <xf numFmtId="0" fontId="26" fillId="2" borderId="27" xfId="0" applyFont="1" applyFill="1" applyBorder="1" applyAlignment="1">
      <alignment horizontal="justify" vertical="center"/>
    </xf>
    <xf numFmtId="0" fontId="19" fillId="0" borderId="0" xfId="0" applyFont="1" applyAlignment="1">
      <alignment horizontal="center"/>
    </xf>
    <xf numFmtId="0" fontId="25" fillId="0" borderId="50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0" fontId="30" fillId="0" borderId="27" xfId="0" applyFont="1" applyFill="1" applyBorder="1" applyAlignment="1">
      <alignment vertical="center" wrapText="1"/>
    </xf>
    <xf numFmtId="0" fontId="31" fillId="0" borderId="27" xfId="0" applyFont="1" applyFill="1" applyBorder="1" applyAlignment="1">
      <alignment horizontal="center" wrapText="1"/>
    </xf>
    <xf numFmtId="0" fontId="19" fillId="0" borderId="27" xfId="0" applyFont="1" applyFill="1" applyBorder="1" applyAlignment="1">
      <alignment/>
    </xf>
    <xf numFmtId="0" fontId="19" fillId="0" borderId="27" xfId="0" applyFont="1" applyBorder="1" applyAlignment="1">
      <alignment/>
    </xf>
    <xf numFmtId="0" fontId="32" fillId="0" borderId="27" xfId="0" applyFont="1" applyBorder="1" applyAlignment="1">
      <alignment vertical="center"/>
    </xf>
    <xf numFmtId="0" fontId="26" fillId="0" borderId="27" xfId="0" applyFont="1" applyBorder="1" applyAlignment="1">
      <alignment vertical="center" wrapText="1"/>
    </xf>
    <xf numFmtId="0" fontId="0" fillId="0" borderId="42" xfId="0" applyBorder="1" applyAlignment="1">
      <alignment/>
    </xf>
    <xf numFmtId="0" fontId="25" fillId="0" borderId="44" xfId="0" applyFont="1" applyBorder="1" applyAlignment="1">
      <alignment horizontal="center" wrapText="1"/>
    </xf>
    <xf numFmtId="0" fontId="28" fillId="0" borderId="44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0" fillId="0" borderId="51" xfId="0" applyBorder="1" applyAlignment="1">
      <alignment/>
    </xf>
    <xf numFmtId="0" fontId="25" fillId="0" borderId="48" xfId="0" applyFont="1" applyBorder="1" applyAlignment="1">
      <alignment horizontal="justify" vertical="center"/>
    </xf>
    <xf numFmtId="0" fontId="19" fillId="0" borderId="48" xfId="0" applyFont="1" applyBorder="1" applyAlignment="1">
      <alignment/>
    </xf>
    <xf numFmtId="0" fontId="19" fillId="0" borderId="48" xfId="0" applyFont="1" applyFill="1" applyBorder="1" applyAlignment="1">
      <alignment/>
    </xf>
    <xf numFmtId="0" fontId="19" fillId="0" borderId="52" xfId="0" applyFont="1" applyBorder="1" applyAlignment="1">
      <alignment/>
    </xf>
    <xf numFmtId="0" fontId="26" fillId="0" borderId="27" xfId="0" applyFont="1" applyBorder="1" applyAlignment="1">
      <alignment wrapText="1"/>
    </xf>
    <xf numFmtId="0" fontId="26" fillId="0" borderId="27" xfId="0" applyFont="1" applyFill="1" applyBorder="1" applyAlignment="1">
      <alignment wrapText="1"/>
    </xf>
    <xf numFmtId="0" fontId="25" fillId="2" borderId="50" xfId="0" applyFont="1" applyFill="1" applyBorder="1" applyAlignment="1">
      <alignment horizontal="justify" vertical="center"/>
    </xf>
    <xf numFmtId="0" fontId="19" fillId="2" borderId="53" xfId="0" applyFont="1" applyFill="1" applyBorder="1" applyAlignment="1">
      <alignment/>
    </xf>
    <xf numFmtId="0" fontId="25" fillId="0" borderId="53" xfId="0" applyFont="1" applyBorder="1" applyAlignment="1">
      <alignment horizontal="left" vertical="center"/>
    </xf>
    <xf numFmtId="0" fontId="18" fillId="0" borderId="53" xfId="0" applyFont="1" applyBorder="1" applyAlignment="1">
      <alignment horizontal="left" vertical="center"/>
    </xf>
    <xf numFmtId="0" fontId="18" fillId="2" borderId="27" xfId="0" applyFont="1" applyFill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0" fontId="25" fillId="0" borderId="0" xfId="0" applyFont="1" applyAlignment="1">
      <alignment/>
    </xf>
    <xf numFmtId="0" fontId="18" fillId="0" borderId="0" xfId="0" applyFont="1" applyBorder="1" applyAlignment="1">
      <alignment horizontal="justify" vertical="center"/>
    </xf>
    <xf numFmtId="0" fontId="19" fillId="0" borderId="0" xfId="0" applyFont="1" applyFill="1" applyBorder="1" applyAlignment="1">
      <alignment/>
    </xf>
    <xf numFmtId="0" fontId="19" fillId="0" borderId="53" xfId="0" applyFont="1" applyBorder="1" applyAlignment="1">
      <alignment/>
    </xf>
    <xf numFmtId="0" fontId="0" fillId="0" borderId="15" xfId="0" applyBorder="1" applyAlignment="1">
      <alignment/>
    </xf>
    <xf numFmtId="0" fontId="26" fillId="0" borderId="15" xfId="0" applyFont="1" applyBorder="1" applyAlignment="1">
      <alignment wrapText="1"/>
    </xf>
    <xf numFmtId="0" fontId="18" fillId="0" borderId="15" xfId="0" applyFont="1" applyBorder="1" applyAlignment="1">
      <alignment horizontal="justify" vertical="center"/>
    </xf>
    <xf numFmtId="0" fontId="19" fillId="0" borderId="15" xfId="0" applyFont="1" applyBorder="1" applyAlignment="1">
      <alignment/>
    </xf>
    <xf numFmtId="0" fontId="19" fillId="0" borderId="15" xfId="0" applyFont="1" applyFill="1" applyBorder="1" applyAlignment="1">
      <alignment/>
    </xf>
    <xf numFmtId="0" fontId="25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6" xfId="0" applyFont="1" applyBorder="1" applyAlignment="1">
      <alignment wrapText="1"/>
    </xf>
    <xf numFmtId="0" fontId="26" fillId="0" borderId="3" xfId="0" applyFont="1" applyBorder="1" applyAlignment="1">
      <alignment wrapText="1"/>
    </xf>
    <xf numFmtId="0" fontId="26" fillId="0" borderId="3" xfId="0" applyFont="1" applyBorder="1" applyAlignment="1">
      <alignment horizontal="justify" wrapText="1"/>
    </xf>
    <xf numFmtId="0" fontId="19" fillId="2" borderId="15" xfId="0" applyFont="1" applyFill="1" applyBorder="1" applyAlignment="1">
      <alignment/>
    </xf>
    <xf numFmtId="0" fontId="26" fillId="0" borderId="21" xfId="0" applyFont="1" applyBorder="1" applyAlignment="1">
      <alignment wrapText="1"/>
    </xf>
    <xf numFmtId="0" fontId="25" fillId="0" borderId="12" xfId="0" applyFont="1" applyBorder="1" applyAlignment="1">
      <alignment/>
    </xf>
    <xf numFmtId="0" fontId="18" fillId="0" borderId="13" xfId="0" applyFont="1" applyBorder="1" applyAlignment="1">
      <alignment horizontal="justify" vertical="center"/>
    </xf>
    <xf numFmtId="0" fontId="19" fillId="0" borderId="13" xfId="0" applyFont="1" applyFill="1" applyBorder="1" applyAlignment="1">
      <alignment/>
    </xf>
    <xf numFmtId="0" fontId="26" fillId="0" borderId="3" xfId="0" applyFont="1" applyBorder="1" applyAlignment="1">
      <alignment/>
    </xf>
    <xf numFmtId="0" fontId="26" fillId="0" borderId="15" xfId="0" applyFont="1" applyBorder="1" applyAlignment="1">
      <alignment/>
    </xf>
    <xf numFmtId="0" fontId="25" fillId="0" borderId="15" xfId="0" applyFont="1" applyBorder="1" applyAlignment="1">
      <alignment/>
    </xf>
    <xf numFmtId="0" fontId="26" fillId="0" borderId="3" xfId="0" applyFont="1" applyBorder="1" applyAlignment="1">
      <alignment horizontal="left"/>
    </xf>
    <xf numFmtId="0" fontId="26" fillId="0" borderId="3" xfId="0" applyFont="1" applyBorder="1" applyAlignment="1">
      <alignment vertical="center" wrapText="1"/>
    </xf>
    <xf numFmtId="0" fontId="25" fillId="0" borderId="12" xfId="0" applyFont="1" applyBorder="1" applyAlignment="1">
      <alignment horizontal="justify" vertical="center"/>
    </xf>
    <xf numFmtId="0" fontId="18" fillId="0" borderId="13" xfId="0" applyFont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4" xfId="0" applyFont="1" applyBorder="1" applyAlignment="1">
      <alignment/>
    </xf>
    <xf numFmtId="0" fontId="25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25" fillId="0" borderId="15" xfId="0" applyFont="1" applyBorder="1" applyAlignment="1">
      <alignment horizontal="justify" vertical="center"/>
    </xf>
    <xf numFmtId="0" fontId="25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wrapText="1"/>
    </xf>
    <xf numFmtId="0" fontId="34" fillId="0" borderId="3" xfId="0" applyFont="1" applyBorder="1" applyAlignment="1">
      <alignment wrapText="1"/>
    </xf>
    <xf numFmtId="0" fontId="34" fillId="0" borderId="17" xfId="0" applyFont="1" applyBorder="1" applyAlignment="1">
      <alignment wrapText="1"/>
    </xf>
    <xf numFmtId="0" fontId="0" fillId="0" borderId="54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vertical="center"/>
    </xf>
    <xf numFmtId="0" fontId="0" fillId="0" borderId="54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54" xfId="0" applyFont="1" applyFill="1" applyBorder="1" applyAlignment="1">
      <alignment/>
    </xf>
    <xf numFmtId="0" fontId="26" fillId="0" borderId="54" xfId="0" applyFont="1" applyFill="1" applyBorder="1" applyAlignment="1">
      <alignment/>
    </xf>
    <xf numFmtId="0" fontId="0" fillId="0" borderId="54" xfId="0" applyFont="1" applyFill="1" applyBorder="1" applyAlignment="1">
      <alignment vertical="center" wrapText="1"/>
    </xf>
    <xf numFmtId="49" fontId="35" fillId="0" borderId="0" xfId="0" applyNumberFormat="1" applyFont="1" applyFill="1" applyAlignment="1">
      <alignment horizontal="center" vertical="center"/>
    </xf>
    <xf numFmtId="0" fontId="38" fillId="0" borderId="54" xfId="0" applyFont="1" applyFill="1" applyBorder="1" applyAlignment="1">
      <alignment vertical="center" wrapText="1"/>
    </xf>
    <xf numFmtId="0" fontId="38" fillId="0" borderId="54" xfId="0" applyFont="1" applyFill="1" applyBorder="1" applyAlignment="1">
      <alignment vertical="center" wrapText="1"/>
    </xf>
    <xf numFmtId="49" fontId="0" fillId="0" borderId="54" xfId="0" applyNumberFormat="1" applyFont="1" applyFill="1" applyBorder="1" applyAlignment="1">
      <alignment horizontal="left" vertical="center"/>
    </xf>
    <xf numFmtId="0" fontId="0" fillId="0" borderId="54" xfId="0" applyFont="1" applyFill="1" applyBorder="1" applyAlignment="1">
      <alignment wrapText="1"/>
    </xf>
    <xf numFmtId="0" fontId="0" fillId="0" borderId="5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7" xfId="0" applyFont="1" applyFill="1" applyBorder="1" applyAlignment="1">
      <alignment wrapText="1"/>
    </xf>
    <xf numFmtId="0" fontId="0" fillId="0" borderId="56" xfId="0" applyFont="1" applyFill="1" applyBorder="1" applyAlignment="1">
      <alignment vertical="center"/>
    </xf>
    <xf numFmtId="0" fontId="26" fillId="0" borderId="57" xfId="0" applyFont="1" applyFill="1" applyBorder="1" applyAlignment="1">
      <alignment wrapText="1"/>
    </xf>
    <xf numFmtId="0" fontId="0" fillId="0" borderId="56" xfId="0" applyFont="1" applyFill="1" applyBorder="1" applyAlignment="1">
      <alignment vertical="center" wrapText="1"/>
    </xf>
    <xf numFmtId="0" fontId="0" fillId="0" borderId="58" xfId="0" applyFont="1" applyFill="1" applyBorder="1" applyAlignment="1">
      <alignment vertical="center" wrapText="1"/>
    </xf>
    <xf numFmtId="0" fontId="26" fillId="0" borderId="59" xfId="0" applyFont="1" applyFill="1" applyBorder="1" applyAlignment="1">
      <alignment wrapText="1"/>
    </xf>
    <xf numFmtId="0" fontId="26" fillId="0" borderId="54" xfId="0" applyFont="1" applyFill="1" applyBorder="1" applyAlignment="1">
      <alignment wrapText="1"/>
    </xf>
    <xf numFmtId="0" fontId="25" fillId="0" borderId="54" xfId="0" applyFont="1" applyFill="1" applyBorder="1" applyAlignment="1">
      <alignment wrapText="1"/>
    </xf>
    <xf numFmtId="0" fontId="0" fillId="18" borderId="54" xfId="0" applyFont="1" applyFill="1" applyBorder="1" applyAlignment="1">
      <alignment/>
    </xf>
    <xf numFmtId="0" fontId="0" fillId="18" borderId="0" xfId="0" applyFont="1" applyFill="1" applyAlignment="1">
      <alignment/>
    </xf>
    <xf numFmtId="0" fontId="19" fillId="19" borderId="54" xfId="0" applyFont="1" applyFill="1" applyBorder="1" applyAlignment="1">
      <alignment/>
    </xf>
    <xf numFmtId="0" fontId="0" fillId="19" borderId="0" xfId="0" applyFont="1" applyFill="1" applyAlignment="1">
      <alignment/>
    </xf>
    <xf numFmtId="0" fontId="0" fillId="20" borderId="54" xfId="0" applyFont="1" applyFill="1" applyBorder="1" applyAlignment="1">
      <alignment wrapText="1"/>
    </xf>
    <xf numFmtId="0" fontId="0" fillId="20" borderId="0" xfId="0" applyFont="1" applyFill="1" applyAlignment="1">
      <alignment/>
    </xf>
    <xf numFmtId="0" fontId="0" fillId="21" borderId="54" xfId="0" applyFont="1" applyFill="1" applyBorder="1" applyAlignment="1">
      <alignment vertical="center"/>
    </xf>
    <xf numFmtId="0" fontId="26" fillId="21" borderId="54" xfId="0" applyFont="1" applyFill="1" applyBorder="1" applyAlignment="1">
      <alignment wrapText="1"/>
    </xf>
    <xf numFmtId="0" fontId="0" fillId="21" borderId="0" xfId="0" applyFont="1" applyFill="1" applyAlignment="1">
      <alignment/>
    </xf>
    <xf numFmtId="0" fontId="1" fillId="21" borderId="0" xfId="0" applyFont="1" applyFill="1" applyAlignment="1">
      <alignment horizontal="justify"/>
    </xf>
    <xf numFmtId="0" fontId="0" fillId="21" borderId="54" xfId="0" applyFont="1" applyFill="1" applyBorder="1" applyAlignment="1">
      <alignment wrapText="1"/>
    </xf>
    <xf numFmtId="0" fontId="0" fillId="20" borderId="56" xfId="0" applyFont="1" applyFill="1" applyBorder="1" applyAlignment="1">
      <alignment vertical="center"/>
    </xf>
    <xf numFmtId="0" fontId="18" fillId="0" borderId="57" xfId="0" applyFont="1" applyFill="1" applyBorder="1" applyAlignment="1">
      <alignment horizontal="center" wrapText="1"/>
    </xf>
    <xf numFmtId="0" fontId="25" fillId="0" borderId="0" xfId="0" applyFont="1" applyFill="1" applyAlignment="1">
      <alignment/>
    </xf>
    <xf numFmtId="49" fontId="25" fillId="0" borderId="57" xfId="0" applyNumberFormat="1" applyFont="1" applyFill="1" applyBorder="1" applyAlignment="1">
      <alignment horizontal="center" vertical="center" wrapText="1"/>
    </xf>
    <xf numFmtId="49" fontId="35" fillId="0" borderId="57" xfId="0" applyNumberFormat="1" applyFont="1" applyFill="1" applyBorder="1" applyAlignment="1">
      <alignment horizontal="center" vertical="center"/>
    </xf>
    <xf numFmtId="49" fontId="25" fillId="0" borderId="57" xfId="0" applyNumberFormat="1" applyFont="1" applyFill="1" applyBorder="1" applyAlignment="1">
      <alignment horizontal="center" vertical="center"/>
    </xf>
    <xf numFmtId="49" fontId="25" fillId="0" borderId="60" xfId="0" applyNumberFormat="1" applyFont="1" applyFill="1" applyBorder="1" applyAlignment="1">
      <alignment horizontal="center" vertical="center"/>
    </xf>
    <xf numFmtId="49" fontId="35" fillId="0" borderId="61" xfId="0" applyNumberFormat="1" applyFont="1" applyFill="1" applyBorder="1" applyAlignment="1">
      <alignment horizontal="center" vertical="center"/>
    </xf>
    <xf numFmtId="49" fontId="25" fillId="0" borderId="62" xfId="0" applyNumberFormat="1" applyFont="1" applyFill="1" applyBorder="1" applyAlignment="1">
      <alignment horizontal="center" vertical="center"/>
    </xf>
    <xf numFmtId="49" fontId="25" fillId="0" borderId="61" xfId="0" applyNumberFormat="1" applyFont="1" applyFill="1" applyBorder="1" applyAlignment="1">
      <alignment horizontal="center" vertical="center"/>
    </xf>
    <xf numFmtId="49" fontId="35" fillId="0" borderId="62" xfId="0" applyNumberFormat="1" applyFont="1" applyFill="1" applyBorder="1" applyAlignment="1">
      <alignment horizontal="center" vertical="center"/>
    </xf>
    <xf numFmtId="49" fontId="35" fillId="0" borderId="63" xfId="0" applyNumberFormat="1" applyFont="1" applyFill="1" applyBorder="1" applyAlignment="1">
      <alignment horizontal="center" vertical="center"/>
    </xf>
    <xf numFmtId="49" fontId="25" fillId="0" borderId="64" xfId="0" applyNumberFormat="1" applyFont="1" applyFill="1" applyBorder="1" applyAlignment="1">
      <alignment horizontal="center" vertical="center"/>
    </xf>
    <xf numFmtId="0" fontId="0" fillId="0" borderId="56" xfId="0" applyFont="1" applyFill="1" applyBorder="1" applyAlignment="1">
      <alignment/>
    </xf>
    <xf numFmtId="49" fontId="25" fillId="0" borderId="56" xfId="0" applyNumberFormat="1" applyFont="1" applyFill="1" applyBorder="1" applyAlignment="1">
      <alignment horizontal="center" vertical="center"/>
    </xf>
    <xf numFmtId="0" fontId="25" fillId="0" borderId="56" xfId="0" applyNumberFormat="1" applyFont="1" applyFill="1" applyBorder="1" applyAlignment="1">
      <alignment horizontal="center" vertical="center"/>
    </xf>
    <xf numFmtId="0" fontId="0" fillId="0" borderId="65" xfId="0" applyFont="1" applyFill="1" applyBorder="1" applyAlignment="1">
      <alignment/>
    </xf>
    <xf numFmtId="0" fontId="0" fillId="0" borderId="65" xfId="0" applyBorder="1" applyAlignment="1">
      <alignment/>
    </xf>
    <xf numFmtId="0" fontId="25" fillId="0" borderId="56" xfId="0" applyFont="1" applyFill="1" applyBorder="1" applyAlignment="1">
      <alignment/>
    </xf>
    <xf numFmtId="0" fontId="25" fillId="18" borderId="56" xfId="0" applyFont="1" applyFill="1" applyBorder="1" applyAlignment="1">
      <alignment/>
    </xf>
    <xf numFmtId="0" fontId="25" fillId="21" borderId="56" xfId="0" applyFont="1" applyFill="1" applyBorder="1" applyAlignment="1">
      <alignment/>
    </xf>
    <xf numFmtId="0" fontId="25" fillId="0" borderId="56" xfId="0" applyFont="1" applyBorder="1" applyAlignment="1">
      <alignment/>
    </xf>
    <xf numFmtId="0" fontId="25" fillId="22" borderId="56" xfId="0" applyNumberFormat="1" applyFont="1" applyFill="1" applyBorder="1" applyAlignment="1">
      <alignment horizontal="center" vertical="center"/>
    </xf>
    <xf numFmtId="49" fontId="25" fillId="0" borderId="56" xfId="0" applyNumberFormat="1" applyFont="1" applyFill="1" applyBorder="1" applyAlignment="1">
      <alignment horizontal="left" vertical="center"/>
    </xf>
    <xf numFmtId="0" fontId="25" fillId="0" borderId="56" xfId="0" applyFont="1" applyFill="1" applyBorder="1" applyAlignment="1">
      <alignment horizontal="center" wrapText="1"/>
    </xf>
    <xf numFmtId="0" fontId="25" fillId="19" borderId="56" xfId="0" applyFont="1" applyFill="1" applyBorder="1" applyAlignment="1">
      <alignment/>
    </xf>
    <xf numFmtId="0" fontId="25" fillId="20" borderId="56" xfId="0" applyFont="1" applyFill="1" applyBorder="1" applyAlignment="1">
      <alignment/>
    </xf>
    <xf numFmtId="0" fontId="25" fillId="20" borderId="56" xfId="0" applyNumberFormat="1" applyFont="1" applyFill="1" applyBorder="1" applyAlignment="1">
      <alignment horizontal="center" vertical="center"/>
    </xf>
    <xf numFmtId="0" fontId="25" fillId="21" borderId="56" xfId="0" applyNumberFormat="1" applyFont="1" applyFill="1" applyBorder="1" applyAlignment="1">
      <alignment horizontal="center" vertical="center"/>
    </xf>
    <xf numFmtId="0" fontId="25" fillId="21" borderId="56" xfId="0" applyFont="1" applyFill="1" applyBorder="1" applyAlignment="1">
      <alignment horizontal="center" wrapText="1"/>
    </xf>
    <xf numFmtId="8" fontId="25" fillId="0" borderId="56" xfId="0" applyNumberFormat="1" applyFont="1" applyFill="1" applyBorder="1" applyAlignment="1">
      <alignment horizontal="center" vertical="center"/>
    </xf>
    <xf numFmtId="49" fontId="25" fillId="20" borderId="56" xfId="0" applyNumberFormat="1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/>
    </xf>
    <xf numFmtId="0" fontId="25" fillId="0" borderId="56" xfId="0" applyFont="1" applyBorder="1" applyAlignment="1">
      <alignment horizontal="center"/>
    </xf>
    <xf numFmtId="3" fontId="25" fillId="0" borderId="56" xfId="0" applyNumberFormat="1" applyFont="1" applyFill="1" applyBorder="1" applyAlignment="1">
      <alignment horizontal="center"/>
    </xf>
    <xf numFmtId="4" fontId="25" fillId="0" borderId="56" xfId="0" applyNumberFormat="1" applyFont="1" applyFill="1" applyBorder="1" applyAlignment="1">
      <alignment horizontal="center"/>
    </xf>
    <xf numFmtId="0" fontId="0" fillId="0" borderId="56" xfId="0" applyFont="1" applyFill="1" applyBorder="1" applyAlignment="1">
      <alignment textRotation="90"/>
    </xf>
    <xf numFmtId="0" fontId="0" fillId="0" borderId="56" xfId="0" applyFont="1" applyBorder="1" applyAlignment="1">
      <alignment textRotation="90"/>
    </xf>
    <xf numFmtId="44" fontId="25" fillId="0" borderId="56" xfId="33" applyFont="1" applyFill="1" applyBorder="1" applyAlignment="1">
      <alignment/>
    </xf>
    <xf numFmtId="44" fontId="25" fillId="0" borderId="56" xfId="33" applyFont="1" applyFill="1" applyBorder="1" applyAlignment="1">
      <alignment horizontal="center"/>
    </xf>
    <xf numFmtId="44" fontId="25" fillId="0" borderId="56" xfId="33" applyFont="1" applyBorder="1" applyAlignment="1">
      <alignment horizontal="center"/>
    </xf>
    <xf numFmtId="44" fontId="0" fillId="0" borderId="56" xfId="33" applyFont="1" applyFill="1" applyBorder="1" applyAlignment="1">
      <alignment/>
    </xf>
    <xf numFmtId="165" fontId="25" fillId="0" borderId="56" xfId="33" applyNumberFormat="1" applyFont="1" applyFill="1" applyBorder="1" applyAlignment="1">
      <alignment horizontal="center"/>
    </xf>
    <xf numFmtId="44" fontId="41" fillId="0" borderId="56" xfId="33" applyFont="1" applyFill="1" applyBorder="1" applyAlignment="1">
      <alignment/>
    </xf>
    <xf numFmtId="0" fontId="20" fillId="0" borderId="66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26" fillId="0" borderId="56" xfId="0" applyFont="1" applyFill="1" applyBorder="1" applyAlignment="1">
      <alignment wrapText="1"/>
    </xf>
    <xf numFmtId="0" fontId="26" fillId="0" borderId="27" xfId="0" applyFont="1" applyFill="1" applyBorder="1" applyAlignment="1">
      <alignment wrapText="1"/>
    </xf>
    <xf numFmtId="0" fontId="0" fillId="0" borderId="67" xfId="0" applyFont="1" applyFill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0" fontId="26" fillId="0" borderId="38" xfId="0" applyFont="1" applyFill="1" applyBorder="1" applyAlignment="1">
      <alignment vertical="center" wrapText="1"/>
    </xf>
    <xf numFmtId="0" fontId="26" fillId="0" borderId="45" xfId="0" applyFont="1" applyFill="1" applyBorder="1" applyAlignment="1">
      <alignment vertical="center" wrapText="1"/>
    </xf>
    <xf numFmtId="0" fontId="35" fillId="0" borderId="56" xfId="0" applyFont="1" applyFill="1" applyBorder="1" applyAlignment="1">
      <alignment horizontal="justify" vertical="center"/>
    </xf>
    <xf numFmtId="0" fontId="35" fillId="0" borderId="57" xfId="0" applyFont="1" applyFill="1" applyBorder="1" applyAlignment="1">
      <alignment horizontal="justify" vertical="center"/>
    </xf>
    <xf numFmtId="0" fontId="26" fillId="0" borderId="57" xfId="0" applyFont="1" applyFill="1" applyBorder="1" applyAlignment="1">
      <alignment wrapText="1"/>
    </xf>
    <xf numFmtId="0" fontId="26" fillId="0" borderId="62" xfId="0" applyFont="1" applyFill="1" applyBorder="1" applyAlignment="1">
      <alignment wrapText="1"/>
    </xf>
    <xf numFmtId="0" fontId="0" fillId="0" borderId="69" xfId="0" applyFont="1" applyFill="1" applyBorder="1" applyAlignment="1">
      <alignment vertical="center"/>
    </xf>
    <xf numFmtId="0" fontId="0" fillId="0" borderId="70" xfId="0" applyFont="1" applyFill="1" applyBorder="1" applyAlignment="1">
      <alignment vertical="center"/>
    </xf>
    <xf numFmtId="0" fontId="0" fillId="0" borderId="71" xfId="0" applyFont="1" applyFill="1" applyBorder="1" applyAlignment="1">
      <alignment vertical="center"/>
    </xf>
    <xf numFmtId="0" fontId="26" fillId="0" borderId="69" xfId="0" applyFont="1" applyFill="1" applyBorder="1" applyAlignment="1">
      <alignment vertical="center" wrapText="1"/>
    </xf>
    <xf numFmtId="0" fontId="26" fillId="0" borderId="70" xfId="0" applyFont="1" applyFill="1" applyBorder="1" applyAlignment="1">
      <alignment vertical="center" wrapText="1"/>
    </xf>
    <xf numFmtId="0" fontId="0" fillId="0" borderId="71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vertical="center"/>
    </xf>
    <xf numFmtId="0" fontId="26" fillId="0" borderId="54" xfId="0" applyFont="1" applyFill="1" applyBorder="1" applyAlignment="1">
      <alignment vertical="center" wrapText="1"/>
    </xf>
    <xf numFmtId="0" fontId="26" fillId="20" borderId="54" xfId="0" applyFont="1" applyFill="1" applyBorder="1" applyAlignment="1">
      <alignment wrapText="1"/>
    </xf>
    <xf numFmtId="0" fontId="35" fillId="0" borderId="54" xfId="0" applyFont="1" applyFill="1" applyBorder="1" applyAlignment="1">
      <alignment horizontal="justify" vertical="center"/>
    </xf>
    <xf numFmtId="0" fontId="0" fillId="0" borderId="55" xfId="0" applyFont="1" applyFill="1" applyBorder="1" applyAlignment="1">
      <alignment vertical="center"/>
    </xf>
    <xf numFmtId="0" fontId="26" fillId="0" borderId="55" xfId="0" applyFont="1" applyFill="1" applyBorder="1" applyAlignment="1">
      <alignment vertical="center" wrapText="1"/>
    </xf>
    <xf numFmtId="0" fontId="26" fillId="0" borderId="71" xfId="0" applyFont="1" applyFill="1" applyBorder="1" applyAlignment="1">
      <alignment vertical="center" wrapText="1"/>
    </xf>
    <xf numFmtId="0" fontId="26" fillId="0" borderId="54" xfId="0" applyFont="1" applyFill="1" applyBorder="1" applyAlignment="1">
      <alignment wrapText="1"/>
    </xf>
    <xf numFmtId="0" fontId="26" fillId="0" borderId="54" xfId="0" applyFont="1" applyFill="1" applyBorder="1" applyAlignment="1">
      <alignment horizontal="left" wrapText="1"/>
    </xf>
    <xf numFmtId="0" fontId="0" fillId="20" borderId="54" xfId="0" applyFont="1" applyFill="1" applyBorder="1" applyAlignment="1">
      <alignment vertical="center"/>
    </xf>
    <xf numFmtId="0" fontId="26" fillId="20" borderId="57" xfId="0" applyFont="1" applyFill="1" applyBorder="1" applyAlignment="1">
      <alignment horizontal="left" vertical="center" wrapText="1"/>
    </xf>
    <xf numFmtId="0" fontId="26" fillId="0" borderId="54" xfId="0" applyFont="1" applyFill="1" applyBorder="1" applyAlignment="1">
      <alignment vertical="center"/>
    </xf>
    <xf numFmtId="0" fontId="25" fillId="0" borderId="54" xfId="0" applyFont="1" applyFill="1" applyBorder="1" applyAlignment="1">
      <alignment wrapText="1"/>
    </xf>
    <xf numFmtId="0" fontId="32" fillId="0" borderId="63" xfId="0" applyFont="1" applyFill="1" applyBorder="1" applyAlignment="1">
      <alignment vertical="center" wrapText="1"/>
    </xf>
    <xf numFmtId="0" fontId="0" fillId="0" borderId="72" xfId="0" applyFont="1" applyFill="1" applyBorder="1" applyAlignment="1">
      <alignment vertical="center" wrapText="1"/>
    </xf>
    <xf numFmtId="0" fontId="26" fillId="0" borderId="59" xfId="0" applyFont="1" applyFill="1" applyBorder="1" applyAlignment="1">
      <alignment wrapText="1"/>
    </xf>
    <xf numFmtId="0" fontId="18" fillId="18" borderId="57" xfId="0" applyFont="1" applyFill="1" applyBorder="1" applyAlignment="1">
      <alignment horizontal="center" wrapText="1"/>
    </xf>
    <xf numFmtId="0" fontId="18" fillId="18" borderId="60" xfId="0" applyFont="1" applyFill="1" applyBorder="1" applyAlignment="1">
      <alignment horizontal="center" wrapText="1"/>
    </xf>
    <xf numFmtId="0" fontId="0" fillId="18" borderId="60" xfId="0" applyFont="1" applyFill="1" applyBorder="1" applyAlignment="1">
      <alignment horizontal="center"/>
    </xf>
    <xf numFmtId="0" fontId="0" fillId="0" borderId="55" xfId="0" applyFont="1" applyFill="1" applyBorder="1" applyAlignment="1">
      <alignment vertical="center" wrapText="1"/>
    </xf>
    <xf numFmtId="0" fontId="0" fillId="0" borderId="70" xfId="0" applyFont="1" applyFill="1" applyBorder="1" applyAlignment="1">
      <alignment vertical="center" wrapText="1"/>
    </xf>
    <xf numFmtId="0" fontId="35" fillId="0" borderId="54" xfId="0" applyFont="1" applyFill="1" applyBorder="1" applyAlignment="1">
      <alignment horizontal="left" vertical="center"/>
    </xf>
    <xf numFmtId="0" fontId="35" fillId="0" borderId="27" xfId="0" applyFont="1" applyFill="1" applyBorder="1" applyAlignment="1">
      <alignment horizontal="left" vertical="center"/>
    </xf>
    <xf numFmtId="0" fontId="35" fillId="20" borderId="60" xfId="0" applyFont="1" applyFill="1" applyBorder="1" applyAlignment="1">
      <alignment wrapText="1"/>
    </xf>
    <xf numFmtId="0" fontId="35" fillId="20" borderId="59" xfId="0" applyFont="1" applyFill="1" applyBorder="1" applyAlignment="1">
      <alignment wrapText="1"/>
    </xf>
    <xf numFmtId="0" fontId="35" fillId="0" borderId="54" xfId="0" applyFont="1" applyFill="1" applyBorder="1" applyAlignment="1">
      <alignment/>
    </xf>
    <xf numFmtId="0" fontId="26" fillId="0" borderId="57" xfId="0" applyFont="1" applyFill="1" applyBorder="1" applyAlignment="1">
      <alignment horizontal="left" vertical="center" wrapText="1"/>
    </xf>
    <xf numFmtId="0" fontId="26" fillId="21" borderId="54" xfId="0" applyFont="1" applyFill="1" applyBorder="1" applyAlignment="1">
      <alignment wrapText="1"/>
    </xf>
    <xf numFmtId="0" fontId="26" fillId="0" borderId="57" xfId="0" applyFont="1" applyFill="1" applyBorder="1" applyAlignment="1">
      <alignment horizontal="left" wrapText="1"/>
    </xf>
    <xf numFmtId="0" fontId="26" fillId="0" borderId="59" xfId="0" applyFont="1" applyFill="1" applyBorder="1" applyAlignment="1">
      <alignment horizontal="left" wrapText="1"/>
    </xf>
    <xf numFmtId="0" fontId="18" fillId="19" borderId="57" xfId="0" applyFont="1" applyFill="1" applyBorder="1" applyAlignment="1">
      <alignment horizontal="center" wrapText="1"/>
    </xf>
    <xf numFmtId="0" fontId="0" fillId="19" borderId="60" xfId="0" applyFont="1" applyFill="1" applyBorder="1" applyAlignment="1">
      <alignment horizontal="center"/>
    </xf>
    <xf numFmtId="0" fontId="26" fillId="22" borderId="55" xfId="0" applyFont="1" applyFill="1" applyBorder="1" applyAlignment="1">
      <alignment vertical="center" wrapText="1"/>
    </xf>
    <xf numFmtId="0" fontId="26" fillId="0" borderId="57" xfId="0" applyFont="1" applyFill="1" applyBorder="1" applyAlignment="1">
      <alignment vertical="center" wrapText="1"/>
    </xf>
    <xf numFmtId="0" fontId="26" fillId="0" borderId="59" xfId="0" applyFont="1" applyFill="1" applyBorder="1" applyAlignment="1">
      <alignment vertical="center" wrapText="1"/>
    </xf>
    <xf numFmtId="0" fontId="0" fillId="0" borderId="59" xfId="0" applyFont="1" applyFill="1" applyBorder="1" applyAlignment="1">
      <alignment wrapText="1"/>
    </xf>
    <xf numFmtId="0" fontId="0" fillId="0" borderId="54" xfId="0" applyFont="1" applyFill="1" applyBorder="1" applyAlignment="1">
      <alignment vertical="center" wrapText="1"/>
    </xf>
    <xf numFmtId="0" fontId="32" fillId="0" borderId="54" xfId="0" applyFont="1" applyFill="1" applyBorder="1" applyAlignment="1">
      <alignment vertical="center" wrapText="1"/>
    </xf>
    <xf numFmtId="0" fontId="39" fillId="0" borderId="54" xfId="0" applyFont="1" applyFill="1" applyBorder="1" applyAlignment="1">
      <alignment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0" fillId="0" borderId="70" xfId="0" applyFont="1" applyFill="1" applyBorder="1" applyAlignment="1">
      <alignment horizontal="left" vertical="center" wrapText="1"/>
    </xf>
    <xf numFmtId="0" fontId="0" fillId="0" borderId="71" xfId="0" applyFont="1" applyFill="1" applyBorder="1" applyAlignment="1">
      <alignment horizontal="left" vertical="center" wrapText="1"/>
    </xf>
    <xf numFmtId="0" fontId="32" fillId="0" borderId="54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26" fillId="0" borderId="54" xfId="0" applyFont="1" applyFill="1" applyBorder="1" applyAlignment="1">
      <alignment vertical="center" wrapText="1"/>
    </xf>
    <xf numFmtId="0" fontId="26" fillId="0" borderId="54" xfId="0" applyFont="1" applyFill="1" applyBorder="1" applyAlignment="1">
      <alignment horizontal="justify" vertical="center" wrapText="1"/>
    </xf>
    <xf numFmtId="0" fontId="18" fillId="0" borderId="57" xfId="0" applyFont="1" applyFill="1" applyBorder="1" applyAlignment="1">
      <alignment horizontal="center" wrapText="1"/>
    </xf>
    <xf numFmtId="0" fontId="0" fillId="0" borderId="60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 wrapText="1"/>
    </xf>
    <xf numFmtId="0" fontId="26" fillId="0" borderId="55" xfId="0" applyFont="1" applyFill="1" applyBorder="1" applyAlignment="1">
      <alignment horizontal="justify" vertical="center" wrapText="1"/>
    </xf>
    <xf numFmtId="0" fontId="26" fillId="0" borderId="70" xfId="0" applyFont="1" applyFill="1" applyBorder="1" applyAlignment="1">
      <alignment horizontal="justify" vertical="center" wrapText="1"/>
    </xf>
    <xf numFmtId="0" fontId="26" fillId="0" borderId="71" xfId="0" applyFont="1" applyFill="1" applyBorder="1" applyAlignment="1">
      <alignment horizontal="justify" vertical="center" wrapText="1"/>
    </xf>
    <xf numFmtId="0" fontId="36" fillId="0" borderId="56" xfId="0" applyFont="1" applyFill="1" applyBorder="1" applyAlignment="1">
      <alignment horizontal="left" vertical="center" wrapText="1"/>
    </xf>
    <xf numFmtId="0" fontId="19" fillId="0" borderId="56" xfId="0" applyFont="1" applyFill="1" applyBorder="1" applyAlignment="1">
      <alignment horizontal="left" vertical="center" wrapText="1"/>
    </xf>
    <xf numFmtId="0" fontId="18" fillId="0" borderId="54" xfId="0" applyFont="1" applyFill="1" applyBorder="1" applyAlignment="1">
      <alignment horizontal="center" wrapText="1"/>
    </xf>
    <xf numFmtId="0" fontId="0" fillId="0" borderId="58" xfId="0" applyFont="1" applyFill="1" applyBorder="1" applyAlignment="1">
      <alignment textRotation="90"/>
    </xf>
    <xf numFmtId="44" fontId="0" fillId="0" borderId="0" xfId="52" applyFill="1" applyAlignment="1">
      <alignment/>
    </xf>
    <xf numFmtId="44" fontId="0" fillId="0" borderId="56" xfId="52" applyFill="1" applyBorder="1" applyAlignment="1">
      <alignment/>
    </xf>
    <xf numFmtId="44" fontId="0" fillId="0" borderId="56" xfId="52" applyFill="1" applyBorder="1" applyAlignment="1">
      <alignment horizontal="center"/>
    </xf>
    <xf numFmtId="44" fontId="0" fillId="0" borderId="56" xfId="52" applyBorder="1" applyAlignment="1">
      <alignment horizontal="center"/>
    </xf>
    <xf numFmtId="44" fontId="25" fillId="0" borderId="56" xfId="52" applyFont="1" applyFill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A1A1A"/>
      <rgbColor rgb="003C3C3C"/>
      <rgbColor rgb="00993300"/>
      <rgbColor rgb="00993366"/>
      <rgbColor rgb="00333399"/>
      <rgbColor rgb="0032323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7"/>
  <sheetViews>
    <sheetView zoomScaleSheetLayoutView="75" zoomScalePageLayoutView="0" workbookViewId="0" topLeftCell="A244">
      <selection activeCell="O1" sqref="O1"/>
    </sheetView>
  </sheetViews>
  <sheetFormatPr defaultColWidth="9.140625" defaultRowHeight="12.75"/>
  <cols>
    <col min="1" max="1" width="5.421875" style="0" customWidth="1"/>
    <col min="2" max="2" width="37.140625" style="1" customWidth="1"/>
    <col min="3" max="6" width="7.57421875" style="2" customWidth="1"/>
    <col min="7" max="10" width="7.57421875" style="3" customWidth="1"/>
    <col min="11" max="14" width="7.57421875" style="2" customWidth="1"/>
    <col min="15" max="15" width="11.7109375" style="2" customWidth="1"/>
    <col min="16" max="16384" width="9.140625" style="2" customWidth="1"/>
  </cols>
  <sheetData>
    <row r="1" spans="2:15" s="4" customFormat="1" ht="74.25" customHeight="1">
      <c r="B1" s="5" t="s">
        <v>320</v>
      </c>
      <c r="C1" s="276" t="s">
        <v>321</v>
      </c>
      <c r="D1" s="276"/>
      <c r="E1" s="276"/>
      <c r="F1" s="276"/>
      <c r="G1" s="276"/>
      <c r="H1" s="276"/>
      <c r="I1" s="276"/>
      <c r="J1" s="6"/>
      <c r="K1" s="7"/>
      <c r="L1" s="7"/>
      <c r="M1" s="7"/>
      <c r="N1" s="7"/>
      <c r="O1" s="8"/>
    </row>
    <row r="2" spans="1:15" s="4" customFormat="1" ht="37.5" customHeight="1">
      <c r="A2" s="9"/>
      <c r="B2" s="10" t="s">
        <v>322</v>
      </c>
      <c r="C2" s="10"/>
      <c r="D2" s="10"/>
      <c r="E2" s="10"/>
      <c r="F2" s="10"/>
      <c r="G2" s="10"/>
      <c r="H2" s="10"/>
      <c r="I2" s="10"/>
      <c r="J2" s="10"/>
      <c r="K2" s="10"/>
      <c r="L2" s="11"/>
      <c r="M2" s="11"/>
      <c r="N2" s="11"/>
      <c r="O2" s="12"/>
    </row>
    <row r="3" spans="1:15" s="21" customFormat="1" ht="93" customHeight="1">
      <c r="A3" s="13"/>
      <c r="B3" s="14" t="s">
        <v>323</v>
      </c>
      <c r="C3" s="15" t="s">
        <v>324</v>
      </c>
      <c r="D3" s="16" t="s">
        <v>325</v>
      </c>
      <c r="E3" s="16" t="s">
        <v>326</v>
      </c>
      <c r="F3" s="16" t="s">
        <v>327</v>
      </c>
      <c r="G3" s="17" t="s">
        <v>328</v>
      </c>
      <c r="H3" s="17" t="s">
        <v>329</v>
      </c>
      <c r="I3" s="17" t="s">
        <v>330</v>
      </c>
      <c r="J3" s="18" t="s">
        <v>331</v>
      </c>
      <c r="K3" s="19" t="s">
        <v>332</v>
      </c>
      <c r="L3" s="19" t="s">
        <v>333</v>
      </c>
      <c r="M3" s="19" t="s">
        <v>334</v>
      </c>
      <c r="N3" s="19" t="s">
        <v>335</v>
      </c>
      <c r="O3" s="20" t="s">
        <v>336</v>
      </c>
    </row>
    <row r="4" spans="1:15" s="29" customFormat="1" ht="63" customHeight="1">
      <c r="A4" s="22">
        <v>1</v>
      </c>
      <c r="B4" s="23" t="s">
        <v>337</v>
      </c>
      <c r="C4" s="24"/>
      <c r="D4" s="25"/>
      <c r="E4" s="25"/>
      <c r="F4" s="26"/>
      <c r="G4" s="27"/>
      <c r="H4" s="28"/>
      <c r="I4" s="27"/>
      <c r="J4" s="25"/>
      <c r="K4" s="26"/>
      <c r="L4" s="26"/>
      <c r="M4" s="26"/>
      <c r="N4" s="26"/>
      <c r="O4" s="26"/>
    </row>
    <row r="5" spans="1:15" s="29" customFormat="1" ht="50.25" customHeight="1">
      <c r="A5" s="22">
        <v>2</v>
      </c>
      <c r="B5" s="30" t="s">
        <v>338</v>
      </c>
      <c r="C5" s="31"/>
      <c r="D5" s="31"/>
      <c r="E5" s="31"/>
      <c r="F5" s="32"/>
      <c r="G5" s="33"/>
      <c r="H5" s="33"/>
      <c r="I5" s="33"/>
      <c r="J5" s="31"/>
      <c r="K5" s="32"/>
      <c r="L5" s="32"/>
      <c r="M5" s="32"/>
      <c r="N5" s="32"/>
      <c r="O5" s="32"/>
    </row>
    <row r="6" spans="1:15" s="29" customFormat="1" ht="70.5" customHeight="1">
      <c r="A6" s="22">
        <v>3</v>
      </c>
      <c r="B6" s="30" t="s">
        <v>339</v>
      </c>
      <c r="C6" s="31"/>
      <c r="D6" s="31"/>
      <c r="E6" s="32"/>
      <c r="F6" s="32"/>
      <c r="G6" s="33"/>
      <c r="H6" s="33"/>
      <c r="I6" s="33"/>
      <c r="J6" s="31"/>
      <c r="K6" s="32"/>
      <c r="L6" s="32"/>
      <c r="M6" s="32"/>
      <c r="N6" s="32"/>
      <c r="O6" s="32"/>
    </row>
    <row r="7" spans="1:15" s="29" customFormat="1" ht="53.25" customHeight="1">
      <c r="A7" s="22">
        <v>4</v>
      </c>
      <c r="B7" s="30" t="s">
        <v>340</v>
      </c>
      <c r="C7" s="31"/>
      <c r="D7" s="31"/>
      <c r="E7" s="32"/>
      <c r="F7" s="32"/>
      <c r="G7" s="33"/>
      <c r="H7" s="33"/>
      <c r="I7" s="33"/>
      <c r="J7" s="31"/>
      <c r="K7" s="32"/>
      <c r="L7" s="32"/>
      <c r="M7" s="32"/>
      <c r="N7" s="32"/>
      <c r="O7" s="32"/>
    </row>
    <row r="8" spans="1:15" s="29" customFormat="1" ht="53.25" customHeight="1">
      <c r="A8" s="22">
        <v>5</v>
      </c>
      <c r="B8" s="30" t="s">
        <v>341</v>
      </c>
      <c r="C8" s="31"/>
      <c r="D8" s="31"/>
      <c r="E8" s="32"/>
      <c r="F8" s="32"/>
      <c r="G8" s="33"/>
      <c r="H8" s="33"/>
      <c r="I8" s="33"/>
      <c r="J8" s="31"/>
      <c r="K8" s="32"/>
      <c r="L8" s="32"/>
      <c r="M8" s="32"/>
      <c r="N8" s="32"/>
      <c r="O8" s="32"/>
    </row>
    <row r="9" spans="1:15" s="29" customFormat="1" ht="53.25" customHeight="1">
      <c r="A9" s="22">
        <v>6</v>
      </c>
      <c r="B9" s="34" t="s">
        <v>342</v>
      </c>
      <c r="C9" s="31"/>
      <c r="D9" s="31"/>
      <c r="E9" s="32"/>
      <c r="F9" s="32"/>
      <c r="G9" s="33"/>
      <c r="H9" s="33"/>
      <c r="I9" s="33"/>
      <c r="J9" s="31"/>
      <c r="K9" s="32"/>
      <c r="L9" s="32"/>
      <c r="M9" s="32"/>
      <c r="N9" s="32"/>
      <c r="O9" s="32"/>
    </row>
    <row r="10" spans="1:15" s="29" customFormat="1" ht="53.25" customHeight="1">
      <c r="A10" s="22">
        <v>7</v>
      </c>
      <c r="B10" s="30" t="s">
        <v>343</v>
      </c>
      <c r="C10" s="31"/>
      <c r="D10" s="31"/>
      <c r="E10" s="32"/>
      <c r="F10" s="32"/>
      <c r="G10" s="33"/>
      <c r="H10" s="33"/>
      <c r="I10" s="33"/>
      <c r="J10" s="31"/>
      <c r="K10" s="32"/>
      <c r="L10" s="32"/>
      <c r="M10" s="32"/>
      <c r="N10" s="32"/>
      <c r="O10" s="31"/>
    </row>
    <row r="11" spans="1:15" s="29" customFormat="1" ht="73.5" customHeight="1">
      <c r="A11" s="22">
        <v>8</v>
      </c>
      <c r="B11" s="30" t="s">
        <v>344</v>
      </c>
      <c r="C11" s="31"/>
      <c r="D11" s="31"/>
      <c r="E11" s="32"/>
      <c r="F11" s="32"/>
      <c r="G11" s="33"/>
      <c r="H11" s="33"/>
      <c r="I11" s="33"/>
      <c r="J11" s="31"/>
      <c r="K11" s="32"/>
      <c r="L11" s="32"/>
      <c r="M11" s="32"/>
      <c r="N11" s="32"/>
      <c r="O11" s="32"/>
    </row>
    <row r="12" spans="1:15" s="29" customFormat="1" ht="73.5" customHeight="1">
      <c r="A12" s="22">
        <v>9</v>
      </c>
      <c r="B12" s="30" t="s">
        <v>345</v>
      </c>
      <c r="C12" s="31"/>
      <c r="D12" s="31"/>
      <c r="E12" s="32"/>
      <c r="F12" s="32"/>
      <c r="G12" s="33"/>
      <c r="H12" s="33"/>
      <c r="I12" s="33"/>
      <c r="J12" s="31"/>
      <c r="K12" s="32"/>
      <c r="L12" s="32"/>
      <c r="M12" s="32"/>
      <c r="N12" s="32"/>
      <c r="O12" s="32"/>
    </row>
    <row r="13" spans="1:15" s="29" customFormat="1" ht="73.5" customHeight="1">
      <c r="A13" s="22">
        <v>10</v>
      </c>
      <c r="B13" s="30" t="s">
        <v>346</v>
      </c>
      <c r="C13" s="31"/>
      <c r="D13" s="31"/>
      <c r="E13" s="32"/>
      <c r="F13" s="32"/>
      <c r="G13" s="33"/>
      <c r="H13" s="33"/>
      <c r="I13" s="33"/>
      <c r="J13" s="31"/>
      <c r="K13" s="35"/>
      <c r="L13" s="35"/>
      <c r="M13" s="32"/>
      <c r="N13" s="32"/>
      <c r="O13" s="31"/>
    </row>
    <row r="14" spans="1:15" s="29" customFormat="1" ht="73.5" customHeight="1">
      <c r="A14" s="22">
        <v>11</v>
      </c>
      <c r="B14" s="30" t="s">
        <v>347</v>
      </c>
      <c r="C14" s="31"/>
      <c r="D14" s="31"/>
      <c r="E14" s="32"/>
      <c r="F14" s="32"/>
      <c r="G14" s="33"/>
      <c r="H14" s="33"/>
      <c r="I14" s="33"/>
      <c r="J14" s="36"/>
      <c r="K14" s="37"/>
      <c r="L14" s="38"/>
      <c r="M14" s="39"/>
      <c r="N14" s="32"/>
      <c r="O14" s="32"/>
    </row>
    <row r="15" spans="1:15" s="29" customFormat="1" ht="73.5" customHeight="1">
      <c r="A15" s="22">
        <v>12</v>
      </c>
      <c r="B15" s="30" t="s">
        <v>348</v>
      </c>
      <c r="C15" s="31"/>
      <c r="D15" s="31"/>
      <c r="E15" s="32"/>
      <c r="F15" s="32"/>
      <c r="G15" s="33"/>
      <c r="H15" s="33"/>
      <c r="I15" s="33"/>
      <c r="J15" s="36"/>
      <c r="K15" s="40"/>
      <c r="L15" s="41"/>
      <c r="M15" s="39"/>
      <c r="N15" s="32"/>
      <c r="O15" s="32"/>
    </row>
    <row r="16" spans="1:15" s="29" customFormat="1" ht="73.5" customHeight="1">
      <c r="A16" s="22">
        <v>13</v>
      </c>
      <c r="B16" s="30" t="s">
        <v>349</v>
      </c>
      <c r="C16" s="31"/>
      <c r="D16" s="31"/>
      <c r="E16" s="32"/>
      <c r="F16" s="32"/>
      <c r="G16" s="33"/>
      <c r="H16" s="33"/>
      <c r="I16" s="33"/>
      <c r="J16" s="36"/>
      <c r="K16" s="40"/>
      <c r="L16" s="41"/>
      <c r="M16" s="39"/>
      <c r="N16" s="32"/>
      <c r="O16" s="32"/>
    </row>
    <row r="17" spans="1:15" s="29" customFormat="1" ht="63.75" customHeight="1">
      <c r="A17" s="22">
        <v>14</v>
      </c>
      <c r="B17" s="30" t="s">
        <v>350</v>
      </c>
      <c r="C17" s="31"/>
      <c r="D17" s="31"/>
      <c r="E17" s="32"/>
      <c r="F17" s="32"/>
      <c r="G17" s="33"/>
      <c r="H17" s="33"/>
      <c r="I17" s="33"/>
      <c r="J17" s="36"/>
      <c r="K17" s="40"/>
      <c r="L17" s="41"/>
      <c r="M17" s="39"/>
      <c r="N17" s="32"/>
      <c r="O17" s="32"/>
    </row>
    <row r="18" spans="1:15" s="29" customFormat="1" ht="63.75" customHeight="1">
      <c r="A18" s="22">
        <v>15</v>
      </c>
      <c r="B18" s="30" t="s">
        <v>351</v>
      </c>
      <c r="C18" s="31"/>
      <c r="D18" s="31"/>
      <c r="E18" s="32"/>
      <c r="F18" s="32"/>
      <c r="G18" s="33"/>
      <c r="H18" s="33"/>
      <c r="I18" s="33"/>
      <c r="J18" s="36"/>
      <c r="K18" s="40"/>
      <c r="L18" s="41"/>
      <c r="M18" s="39"/>
      <c r="N18" s="32"/>
      <c r="O18" s="32"/>
    </row>
    <row r="19" spans="1:15" s="29" customFormat="1" ht="56.25" customHeight="1">
      <c r="A19" s="22">
        <v>16</v>
      </c>
      <c r="B19" s="30" t="s">
        <v>352</v>
      </c>
      <c r="C19" s="31"/>
      <c r="D19" s="31"/>
      <c r="E19" s="31"/>
      <c r="F19" s="31"/>
      <c r="G19" s="33"/>
      <c r="H19" s="33"/>
      <c r="I19" s="33"/>
      <c r="J19" s="42"/>
      <c r="K19" s="40"/>
      <c r="L19" s="41"/>
      <c r="M19" s="39"/>
      <c r="N19" s="32"/>
      <c r="O19" s="32"/>
    </row>
    <row r="20" spans="1:15" s="29" customFormat="1" ht="39.75" customHeight="1">
      <c r="A20" s="22">
        <v>17</v>
      </c>
      <c r="B20" s="30" t="s">
        <v>353</v>
      </c>
      <c r="C20" s="31"/>
      <c r="D20" s="31"/>
      <c r="E20" s="31"/>
      <c r="F20" s="31"/>
      <c r="G20" s="33"/>
      <c r="H20" s="33"/>
      <c r="I20" s="33"/>
      <c r="J20" s="36"/>
      <c r="K20" s="43"/>
      <c r="L20" s="44"/>
      <c r="M20" s="45"/>
      <c r="N20" s="31"/>
      <c r="O20" s="32"/>
    </row>
    <row r="21" spans="1:15" s="29" customFormat="1" ht="51.75" customHeight="1">
      <c r="A21" s="22">
        <v>18</v>
      </c>
      <c r="B21" s="46" t="s">
        <v>354</v>
      </c>
      <c r="C21" s="31"/>
      <c r="D21" s="32"/>
      <c r="E21" s="32"/>
      <c r="F21" s="32"/>
      <c r="G21" s="47"/>
      <c r="H21" s="47"/>
      <c r="I21" s="33"/>
      <c r="J21" s="48"/>
      <c r="K21" s="40"/>
      <c r="L21" s="41"/>
      <c r="M21" s="39"/>
      <c r="N21" s="32"/>
      <c r="O21" s="32"/>
    </row>
    <row r="22" spans="1:15" s="29" customFormat="1" ht="45.75" customHeight="1">
      <c r="A22" s="22">
        <v>19</v>
      </c>
      <c r="B22" s="46" t="s">
        <v>355</v>
      </c>
      <c r="C22" s="31"/>
      <c r="D22" s="31"/>
      <c r="E22" s="31"/>
      <c r="F22" s="31"/>
      <c r="G22" s="33"/>
      <c r="H22" s="33"/>
      <c r="I22" s="33"/>
      <c r="J22" s="36"/>
      <c r="K22" s="43"/>
      <c r="L22" s="44"/>
      <c r="M22" s="45"/>
      <c r="N22" s="31"/>
      <c r="O22" s="32"/>
    </row>
    <row r="23" spans="1:15" s="29" customFormat="1" ht="42" customHeight="1">
      <c r="A23" s="22">
        <v>20</v>
      </c>
      <c r="B23" s="46" t="s">
        <v>356</v>
      </c>
      <c r="C23" s="31"/>
      <c r="D23" s="31"/>
      <c r="E23" s="31"/>
      <c r="F23" s="31"/>
      <c r="G23" s="33"/>
      <c r="H23" s="33"/>
      <c r="I23" s="33"/>
      <c r="J23" s="36"/>
      <c r="K23" s="40"/>
      <c r="L23" s="41"/>
      <c r="M23" s="39"/>
      <c r="N23" s="32"/>
      <c r="O23" s="32"/>
    </row>
    <row r="24" spans="1:15" s="29" customFormat="1" ht="39" customHeight="1">
      <c r="A24" s="22">
        <v>21</v>
      </c>
      <c r="B24" s="46" t="s">
        <v>357</v>
      </c>
      <c r="C24" s="31"/>
      <c r="D24" s="49"/>
      <c r="E24" s="31"/>
      <c r="F24" s="31"/>
      <c r="G24" s="33"/>
      <c r="H24" s="33"/>
      <c r="I24" s="33"/>
      <c r="J24" s="36"/>
      <c r="K24" s="40"/>
      <c r="L24" s="41"/>
      <c r="M24" s="39"/>
      <c r="N24" s="32"/>
      <c r="O24" s="50"/>
    </row>
    <row r="25" spans="1:15" s="60" customFormat="1" ht="41.25" customHeight="1">
      <c r="A25" s="22">
        <v>22</v>
      </c>
      <c r="B25" s="51" t="s">
        <v>358</v>
      </c>
      <c r="C25" s="52"/>
      <c r="D25" s="53"/>
      <c r="E25" s="54"/>
      <c r="F25" s="54"/>
      <c r="G25" s="55"/>
      <c r="H25" s="55"/>
      <c r="I25" s="55"/>
      <c r="J25" s="56"/>
      <c r="K25" s="57"/>
      <c r="L25" s="58"/>
      <c r="M25" s="58"/>
      <c r="N25" s="58"/>
      <c r="O25" s="59"/>
    </row>
    <row r="26" spans="1:15" s="60" customFormat="1" ht="42.75" customHeight="1">
      <c r="A26" s="22">
        <v>23</v>
      </c>
      <c r="B26" s="46" t="s">
        <v>359</v>
      </c>
      <c r="C26" s="31"/>
      <c r="D26" s="61"/>
      <c r="E26" s="62"/>
      <c r="F26" s="31"/>
      <c r="G26" s="33"/>
      <c r="H26" s="33"/>
      <c r="I26" s="33"/>
      <c r="J26" s="36"/>
      <c r="K26" s="63"/>
      <c r="L26" s="64"/>
      <c r="M26" s="65"/>
      <c r="N26" s="66"/>
      <c r="O26" s="67"/>
    </row>
    <row r="27" spans="1:15" s="60" customFormat="1" ht="42.75" customHeight="1">
      <c r="A27" s="22">
        <v>24</v>
      </c>
      <c r="B27" s="46" t="s">
        <v>360</v>
      </c>
      <c r="C27" s="36"/>
      <c r="D27" s="68"/>
      <c r="E27" s="69"/>
      <c r="F27" s="45"/>
      <c r="G27" s="33"/>
      <c r="H27" s="33"/>
      <c r="I27" s="33"/>
      <c r="J27" s="36"/>
      <c r="K27" s="63"/>
      <c r="L27" s="64"/>
      <c r="M27" s="65"/>
      <c r="N27" s="66"/>
      <c r="O27" s="67"/>
    </row>
    <row r="28" spans="1:15" s="60" customFormat="1" ht="45.75" customHeight="1">
      <c r="A28" s="22">
        <v>25</v>
      </c>
      <c r="B28" s="46" t="s">
        <v>361</v>
      </c>
      <c r="C28" s="36"/>
      <c r="D28" s="53"/>
      <c r="E28" s="70"/>
      <c r="F28" s="31"/>
      <c r="G28" s="33"/>
      <c r="H28" s="33"/>
      <c r="I28" s="33"/>
      <c r="J28" s="36"/>
      <c r="K28" s="63"/>
      <c r="L28" s="64"/>
      <c r="M28" s="65"/>
      <c r="N28" s="66"/>
      <c r="O28" s="67"/>
    </row>
    <row r="29" spans="1:15" s="60" customFormat="1" ht="35.25" customHeight="1">
      <c r="A29" s="22">
        <v>26</v>
      </c>
      <c r="B29" s="46" t="s">
        <v>362</v>
      </c>
      <c r="C29" s="31"/>
      <c r="D29" s="71"/>
      <c r="E29" s="31"/>
      <c r="F29" s="31"/>
      <c r="G29" s="33"/>
      <c r="H29" s="33"/>
      <c r="I29" s="33"/>
      <c r="J29" s="36"/>
      <c r="K29" s="63"/>
      <c r="L29" s="64"/>
      <c r="M29" s="65"/>
      <c r="N29" s="66"/>
      <c r="O29" s="67"/>
    </row>
    <row r="30" spans="1:15" s="60" customFormat="1" ht="35.25" customHeight="1">
      <c r="A30" s="22">
        <v>27</v>
      </c>
      <c r="B30" s="46" t="s">
        <v>363</v>
      </c>
      <c r="C30" s="36"/>
      <c r="D30" s="53"/>
      <c r="E30" s="45"/>
      <c r="F30" s="31"/>
      <c r="G30" s="33"/>
      <c r="H30" s="33"/>
      <c r="I30" s="33"/>
      <c r="J30" s="36"/>
      <c r="K30" s="63"/>
      <c r="L30" s="64"/>
      <c r="M30" s="65"/>
      <c r="N30" s="66"/>
      <c r="O30" s="67"/>
    </row>
    <row r="31" spans="1:15" s="28" customFormat="1" ht="49.5" customHeight="1">
      <c r="A31" s="72">
        <v>28</v>
      </c>
      <c r="B31" s="30" t="s">
        <v>364</v>
      </c>
      <c r="C31" s="73"/>
      <c r="D31" s="74"/>
      <c r="E31" s="75"/>
      <c r="F31" s="33"/>
      <c r="G31" s="33"/>
      <c r="H31" s="33"/>
      <c r="I31" s="33"/>
      <c r="J31" s="36"/>
      <c r="K31" s="76"/>
      <c r="L31" s="77"/>
      <c r="M31" s="78"/>
      <c r="N31" s="73"/>
      <c r="O31" s="73"/>
    </row>
    <row r="32" spans="1:15" s="28" customFormat="1" ht="44.25" customHeight="1">
      <c r="A32" s="72">
        <v>29</v>
      </c>
      <c r="B32" s="30" t="s">
        <v>365</v>
      </c>
      <c r="C32" s="73"/>
      <c r="D32" s="73"/>
      <c r="E32" s="73"/>
      <c r="F32" s="33"/>
      <c r="G32" s="33"/>
      <c r="H32" s="33"/>
      <c r="I32" s="33"/>
      <c r="J32" s="36"/>
      <c r="K32" s="76"/>
      <c r="L32" s="77"/>
      <c r="M32" s="78"/>
      <c r="N32" s="73"/>
      <c r="O32" s="73"/>
    </row>
    <row r="33" spans="1:15" s="28" customFormat="1" ht="69.75" customHeight="1">
      <c r="A33" s="72">
        <v>30</v>
      </c>
      <c r="B33" s="30" t="s">
        <v>366</v>
      </c>
      <c r="C33" s="73"/>
      <c r="D33" s="73"/>
      <c r="E33" s="73"/>
      <c r="F33" s="33"/>
      <c r="G33" s="33"/>
      <c r="H33" s="33"/>
      <c r="I33" s="33"/>
      <c r="J33" s="36"/>
      <c r="K33" s="76"/>
      <c r="L33" s="77"/>
      <c r="M33" s="78"/>
      <c r="N33" s="73"/>
      <c r="O33" s="73"/>
    </row>
    <row r="34" spans="1:15" s="28" customFormat="1" ht="69.75" customHeight="1">
      <c r="A34" s="72">
        <v>31</v>
      </c>
      <c r="B34" s="30" t="s">
        <v>367</v>
      </c>
      <c r="C34" s="73"/>
      <c r="D34" s="73"/>
      <c r="E34" s="73"/>
      <c r="F34" s="33"/>
      <c r="G34" s="33"/>
      <c r="H34" s="33"/>
      <c r="I34" s="33"/>
      <c r="J34" s="36"/>
      <c r="K34" s="76"/>
      <c r="L34" s="77"/>
      <c r="M34" s="78"/>
      <c r="N34" s="73"/>
      <c r="O34" s="73"/>
    </row>
    <row r="35" spans="1:15" s="28" customFormat="1" ht="57" customHeight="1">
      <c r="A35" s="72">
        <v>32</v>
      </c>
      <c r="B35" s="30" t="s">
        <v>368</v>
      </c>
      <c r="C35" s="73"/>
      <c r="D35" s="73"/>
      <c r="E35" s="73"/>
      <c r="F35" s="33"/>
      <c r="G35" s="33"/>
      <c r="H35" s="33"/>
      <c r="I35" s="33"/>
      <c r="J35" s="36"/>
      <c r="K35" s="76"/>
      <c r="L35" s="77"/>
      <c r="M35" s="78"/>
      <c r="N35" s="73"/>
      <c r="O35" s="73"/>
    </row>
    <row r="36" spans="1:15" s="28" customFormat="1" ht="47.25" customHeight="1">
      <c r="A36" s="72">
        <v>33</v>
      </c>
      <c r="B36" s="30" t="s">
        <v>369</v>
      </c>
      <c r="C36" s="73"/>
      <c r="D36" s="73"/>
      <c r="E36" s="73"/>
      <c r="F36" s="33"/>
      <c r="G36" s="33"/>
      <c r="H36" s="33"/>
      <c r="I36" s="33"/>
      <c r="J36" s="36"/>
      <c r="K36" s="76"/>
      <c r="L36" s="77"/>
      <c r="M36" s="78"/>
      <c r="N36" s="73"/>
      <c r="O36" s="73"/>
    </row>
    <row r="37" spans="1:15" s="28" customFormat="1" ht="57" customHeight="1">
      <c r="A37" s="72">
        <v>34</v>
      </c>
      <c r="B37" s="30" t="s">
        <v>370</v>
      </c>
      <c r="C37" s="73"/>
      <c r="D37" s="73"/>
      <c r="E37" s="73"/>
      <c r="F37" s="33"/>
      <c r="G37" s="33"/>
      <c r="H37" s="33"/>
      <c r="I37" s="33"/>
      <c r="J37" s="36"/>
      <c r="K37" s="76"/>
      <c r="L37" s="79"/>
      <c r="M37" s="78"/>
      <c r="N37" s="73"/>
      <c r="O37" s="73"/>
    </row>
    <row r="38" spans="1:15" s="29" customFormat="1" ht="94.5" customHeight="1">
      <c r="A38" s="80">
        <v>35</v>
      </c>
      <c r="B38" s="81" t="s">
        <v>371</v>
      </c>
      <c r="C38" s="62"/>
      <c r="D38" s="82"/>
      <c r="E38" s="82"/>
      <c r="F38" s="82"/>
      <c r="G38" s="83"/>
      <c r="H38" s="83"/>
      <c r="I38" s="83"/>
      <c r="J38" s="84"/>
      <c r="K38" s="85"/>
      <c r="L38" s="86"/>
      <c r="M38" s="87"/>
      <c r="N38" s="88"/>
      <c r="O38" s="82"/>
    </row>
    <row r="39" spans="1:15" s="60" customFormat="1" ht="36.75" customHeight="1">
      <c r="A39" s="89">
        <v>36</v>
      </c>
      <c r="B39" s="90" t="s">
        <v>372</v>
      </c>
      <c r="C39" s="91"/>
      <c r="D39" s="92"/>
      <c r="E39" s="93"/>
      <c r="F39" s="93"/>
      <c r="G39" s="94"/>
      <c r="H39" s="94"/>
      <c r="I39" s="94"/>
      <c r="J39" s="95"/>
      <c r="K39" s="96"/>
      <c r="L39" s="97"/>
      <c r="M39" s="92"/>
      <c r="N39" s="93"/>
      <c r="O39" s="91"/>
    </row>
    <row r="40" spans="1:15" s="60" customFormat="1" ht="45.75" customHeight="1">
      <c r="A40" s="98">
        <v>37</v>
      </c>
      <c r="B40" s="99" t="s">
        <v>373</v>
      </c>
      <c r="C40" s="100"/>
      <c r="D40" s="101"/>
      <c r="E40" s="97"/>
      <c r="F40" s="97"/>
      <c r="G40" s="102"/>
      <c r="H40" s="102"/>
      <c r="I40" s="103"/>
      <c r="J40" s="104"/>
      <c r="K40" s="105"/>
      <c r="L40" s="106"/>
      <c r="M40" s="105"/>
      <c r="N40" s="106"/>
      <c r="O40" s="107"/>
    </row>
    <row r="41" spans="1:15" s="60" customFormat="1" ht="49.5" customHeight="1">
      <c r="A41" s="98">
        <v>38</v>
      </c>
      <c r="B41" s="99" t="s">
        <v>374</v>
      </c>
      <c r="C41" s="108"/>
      <c r="D41" s="109"/>
      <c r="E41" s="104"/>
      <c r="F41" s="104"/>
      <c r="G41" s="103"/>
      <c r="H41" s="103"/>
      <c r="I41" s="103"/>
      <c r="J41" s="103"/>
      <c r="K41" s="105"/>
      <c r="L41" s="106"/>
      <c r="M41" s="105"/>
      <c r="N41" s="106"/>
      <c r="O41" s="107"/>
    </row>
    <row r="42" spans="1:15" s="60" customFormat="1" ht="56.25" customHeight="1">
      <c r="A42" s="98">
        <v>39</v>
      </c>
      <c r="B42" s="99" t="s">
        <v>375</v>
      </c>
      <c r="C42" s="100"/>
      <c r="D42" s="101"/>
      <c r="E42" s="97"/>
      <c r="F42" s="97"/>
      <c r="G42" s="102"/>
      <c r="H42" s="103"/>
      <c r="I42" s="103"/>
      <c r="J42" s="104"/>
      <c r="K42" s="110"/>
      <c r="L42" s="111"/>
      <c r="M42" s="110"/>
      <c r="N42" s="111"/>
      <c r="O42" s="112"/>
    </row>
    <row r="43" spans="1:15" s="60" customFormat="1" ht="42.75" customHeight="1">
      <c r="A43" s="113">
        <v>40</v>
      </c>
      <c r="B43" s="114" t="s">
        <v>376</v>
      </c>
      <c r="C43" s="115"/>
      <c r="D43" s="116"/>
      <c r="E43" s="117"/>
      <c r="F43" s="117"/>
      <c r="G43" s="118"/>
      <c r="H43" s="118"/>
      <c r="I43" s="118"/>
      <c r="J43" s="117"/>
      <c r="K43" s="119"/>
      <c r="L43" s="120"/>
      <c r="M43" s="119"/>
      <c r="N43" s="120"/>
      <c r="O43" s="100"/>
    </row>
    <row r="44" spans="2:15" s="121" customFormat="1" ht="72" customHeight="1">
      <c r="B44" s="122" t="s">
        <v>377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4"/>
    </row>
    <row r="45" spans="1:15" s="130" customFormat="1" ht="72" customHeight="1">
      <c r="A45" s="125">
        <v>1</v>
      </c>
      <c r="B45" s="126" t="s">
        <v>378</v>
      </c>
      <c r="C45" s="127"/>
      <c r="D45" s="128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</row>
    <row r="46" spans="1:15" s="130" customFormat="1" ht="72" customHeight="1">
      <c r="A46" s="125">
        <v>2</v>
      </c>
      <c r="B46" s="131" t="s">
        <v>379</v>
      </c>
      <c r="C46" s="129"/>
      <c r="D46" s="129"/>
      <c r="E46" s="129"/>
      <c r="F46" s="132"/>
      <c r="G46" s="132"/>
      <c r="H46" s="129"/>
      <c r="I46" s="129"/>
      <c r="J46" s="129"/>
      <c r="K46" s="129"/>
      <c r="L46" s="129"/>
      <c r="M46" s="129"/>
      <c r="N46" s="129"/>
      <c r="O46" s="129"/>
    </row>
    <row r="47" spans="1:15" s="130" customFormat="1" ht="60">
      <c r="A47" s="125">
        <v>3</v>
      </c>
      <c r="B47" s="131" t="s">
        <v>382</v>
      </c>
      <c r="C47" s="129"/>
      <c r="D47" s="129"/>
      <c r="E47" s="129"/>
      <c r="F47" s="132"/>
      <c r="G47" s="132"/>
      <c r="H47" s="129"/>
      <c r="I47" s="129"/>
      <c r="J47" s="129"/>
      <c r="K47" s="129"/>
      <c r="L47" s="129"/>
      <c r="M47" s="129"/>
      <c r="N47" s="129"/>
      <c r="O47" s="129"/>
    </row>
    <row r="48" spans="1:15" s="130" customFormat="1" ht="60">
      <c r="A48" s="125">
        <v>4</v>
      </c>
      <c r="B48" s="133" t="s">
        <v>383</v>
      </c>
      <c r="C48" s="129"/>
      <c r="D48" s="129"/>
      <c r="E48" s="129"/>
      <c r="F48" s="132"/>
      <c r="G48" s="132"/>
      <c r="H48" s="129"/>
      <c r="I48" s="129"/>
      <c r="J48" s="129"/>
      <c r="K48" s="129"/>
      <c r="L48" s="129"/>
      <c r="M48" s="129"/>
      <c r="N48" s="129"/>
      <c r="O48" s="129"/>
    </row>
    <row r="49" spans="1:15" s="130" customFormat="1" ht="75">
      <c r="A49" s="125">
        <v>5</v>
      </c>
      <c r="B49" s="133" t="s">
        <v>384</v>
      </c>
      <c r="C49" s="129"/>
      <c r="D49" s="129"/>
      <c r="E49" s="129"/>
      <c r="F49" s="132"/>
      <c r="G49" s="132"/>
      <c r="H49" s="129"/>
      <c r="I49" s="129"/>
      <c r="J49" s="129"/>
      <c r="K49" s="129"/>
      <c r="L49" s="129"/>
      <c r="M49" s="129"/>
      <c r="N49" s="129"/>
      <c r="O49" s="129"/>
    </row>
    <row r="50" spans="1:15" s="130" customFormat="1" ht="75">
      <c r="A50" s="125">
        <v>6</v>
      </c>
      <c r="B50" s="133" t="s">
        <v>385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1:15" s="130" customFormat="1" ht="75">
      <c r="A51" s="125">
        <v>7</v>
      </c>
      <c r="B51" s="133" t="s">
        <v>386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</row>
    <row r="52" spans="1:15" s="130" customFormat="1" ht="90">
      <c r="A52" s="125">
        <v>8</v>
      </c>
      <c r="B52" s="133" t="s">
        <v>387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</row>
    <row r="53" spans="1:15" s="130" customFormat="1" ht="75">
      <c r="A53" s="125">
        <v>9</v>
      </c>
      <c r="B53" s="133" t="s">
        <v>388</v>
      </c>
      <c r="C53" s="129"/>
      <c r="D53" s="129"/>
      <c r="E53" s="129"/>
      <c r="F53" s="127"/>
      <c r="G53" s="129"/>
      <c r="H53" s="129"/>
      <c r="I53" s="129"/>
      <c r="J53" s="129"/>
      <c r="K53" s="129"/>
      <c r="L53" s="129"/>
      <c r="M53" s="129"/>
      <c r="N53" s="129"/>
      <c r="O53" s="129"/>
    </row>
    <row r="54" spans="1:15" s="130" customFormat="1" ht="60">
      <c r="A54" s="125">
        <v>10</v>
      </c>
      <c r="B54" s="133" t="s">
        <v>389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</row>
    <row r="55" spans="1:15" s="130" customFormat="1" ht="45">
      <c r="A55" s="125">
        <v>11</v>
      </c>
      <c r="B55" s="133" t="s">
        <v>390</v>
      </c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</row>
    <row r="56" spans="1:15" s="130" customFormat="1" ht="75">
      <c r="A56" s="125">
        <v>12</v>
      </c>
      <c r="B56" s="133" t="s">
        <v>391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</row>
    <row r="57" spans="1:15" s="130" customFormat="1" ht="60">
      <c r="A57" s="125">
        <v>13</v>
      </c>
      <c r="B57" s="133" t="s">
        <v>392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</row>
    <row r="58" spans="1:15" s="130" customFormat="1" ht="60">
      <c r="A58" s="125">
        <v>14</v>
      </c>
      <c r="B58" s="133" t="s">
        <v>393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</row>
    <row r="59" spans="1:15" s="130" customFormat="1" ht="45">
      <c r="A59" s="125">
        <v>15</v>
      </c>
      <c r="B59" s="133" t="s">
        <v>394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</row>
    <row r="60" spans="1:15" s="130" customFormat="1" ht="75">
      <c r="A60" s="125">
        <v>16</v>
      </c>
      <c r="B60" s="133" t="s">
        <v>395</v>
      </c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</row>
    <row r="61" spans="1:15" s="130" customFormat="1" ht="45">
      <c r="A61" s="125">
        <v>17</v>
      </c>
      <c r="B61" s="133" t="s">
        <v>396</v>
      </c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</row>
    <row r="62" spans="1:15" s="130" customFormat="1" ht="60">
      <c r="A62" s="125">
        <v>18</v>
      </c>
      <c r="B62" s="133" t="s">
        <v>397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</row>
    <row r="63" spans="1:15" s="130" customFormat="1" ht="105">
      <c r="A63" s="125">
        <v>19</v>
      </c>
      <c r="B63" s="133" t="s">
        <v>398</v>
      </c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</row>
    <row r="64" spans="1:15" s="130" customFormat="1" ht="75">
      <c r="A64" s="125">
        <v>20</v>
      </c>
      <c r="B64" s="133" t="s">
        <v>399</v>
      </c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</row>
    <row r="65" spans="1:15" s="130" customFormat="1" ht="75">
      <c r="A65" s="125">
        <v>21</v>
      </c>
      <c r="B65" s="133" t="s">
        <v>400</v>
      </c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</row>
    <row r="66" spans="1:15" s="130" customFormat="1" ht="90">
      <c r="A66" s="125">
        <v>22</v>
      </c>
      <c r="B66" s="133" t="s">
        <v>401</v>
      </c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</row>
    <row r="67" spans="1:15" s="130" customFormat="1" ht="60">
      <c r="A67" s="125">
        <v>23</v>
      </c>
      <c r="B67" s="133" t="s">
        <v>402</v>
      </c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</row>
    <row r="68" spans="1:15" s="130" customFormat="1" ht="60">
      <c r="A68" s="125">
        <v>24</v>
      </c>
      <c r="B68" s="133" t="s">
        <v>403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</row>
    <row r="69" spans="2:15" s="134" customFormat="1" ht="47.25" customHeight="1">
      <c r="B69" s="135" t="s">
        <v>404</v>
      </c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</row>
    <row r="70" spans="1:15" ht="69.75" customHeight="1">
      <c r="A70" s="137">
        <v>1</v>
      </c>
      <c r="B70" s="138" t="s">
        <v>405</v>
      </c>
      <c r="C70" s="139" t="s">
        <v>406</v>
      </c>
      <c r="D70" s="127"/>
      <c r="E70" s="127"/>
      <c r="F70" s="127"/>
      <c r="G70" s="127"/>
      <c r="H70" s="127"/>
      <c r="I70" s="127"/>
      <c r="J70" s="140"/>
      <c r="K70" s="141"/>
      <c r="L70" s="141"/>
      <c r="M70" s="141"/>
      <c r="N70" s="141"/>
      <c r="O70" s="141"/>
    </row>
    <row r="71" spans="1:15" ht="47.25" customHeight="1">
      <c r="A71" s="137">
        <v>2</v>
      </c>
      <c r="B71" s="142" t="s">
        <v>415</v>
      </c>
      <c r="C71" s="141"/>
      <c r="D71" s="141"/>
      <c r="E71" s="141"/>
      <c r="F71" s="141"/>
      <c r="G71" s="140"/>
      <c r="H71" s="140"/>
      <c r="I71" s="140"/>
      <c r="J71" s="140"/>
      <c r="K71" s="141"/>
      <c r="L71" s="141"/>
      <c r="M71" s="141"/>
      <c r="N71" s="141"/>
      <c r="O71" s="141"/>
    </row>
    <row r="72" spans="1:15" ht="48.75" customHeight="1">
      <c r="A72" s="137">
        <v>3</v>
      </c>
      <c r="B72" s="143" t="s">
        <v>416</v>
      </c>
      <c r="C72" s="141"/>
      <c r="D72" s="141"/>
      <c r="E72" s="141"/>
      <c r="F72" s="141"/>
      <c r="G72" s="140"/>
      <c r="H72" s="140"/>
      <c r="I72" s="140"/>
      <c r="J72" s="140"/>
      <c r="K72" s="141"/>
      <c r="L72" s="141"/>
      <c r="M72" s="141"/>
      <c r="N72" s="141"/>
      <c r="O72" s="141"/>
    </row>
    <row r="73" spans="1:15" ht="48.75" customHeight="1">
      <c r="A73" s="137">
        <v>4</v>
      </c>
      <c r="B73" s="138" t="s">
        <v>417</v>
      </c>
      <c r="C73" s="141"/>
      <c r="D73" s="141"/>
      <c r="E73" s="141"/>
      <c r="F73" s="141"/>
      <c r="G73" s="140"/>
      <c r="H73" s="140"/>
      <c r="I73" s="140"/>
      <c r="J73" s="140"/>
      <c r="K73" s="141"/>
      <c r="L73" s="141"/>
      <c r="M73" s="141"/>
      <c r="N73" s="141"/>
      <c r="O73" s="141"/>
    </row>
    <row r="74" spans="1:15" ht="61.5" customHeight="1">
      <c r="A74" s="137">
        <v>5</v>
      </c>
      <c r="B74" s="138" t="s">
        <v>418</v>
      </c>
      <c r="C74" s="141"/>
      <c r="D74" s="141"/>
      <c r="E74" s="141"/>
      <c r="F74" s="141"/>
      <c r="G74" s="140"/>
      <c r="H74" s="140"/>
      <c r="I74" s="140"/>
      <c r="J74" s="140"/>
      <c r="K74" s="141"/>
      <c r="L74" s="141"/>
      <c r="M74" s="141"/>
      <c r="N74" s="141"/>
      <c r="O74" s="141"/>
    </row>
    <row r="75" spans="1:15" ht="48.75" customHeight="1">
      <c r="A75" s="137">
        <v>6</v>
      </c>
      <c r="B75" s="138" t="s">
        <v>419</v>
      </c>
      <c r="C75" s="141"/>
      <c r="D75" s="141"/>
      <c r="E75" s="141"/>
      <c r="F75" s="141"/>
      <c r="G75" s="140"/>
      <c r="H75" s="140"/>
      <c r="I75" s="140"/>
      <c r="J75" s="140"/>
      <c r="K75" s="141"/>
      <c r="L75" s="141"/>
      <c r="M75" s="141"/>
      <c r="N75" s="141"/>
      <c r="O75" s="141"/>
    </row>
    <row r="76" spans="1:15" ht="58.5" customHeight="1">
      <c r="A76" s="137">
        <v>7</v>
      </c>
      <c r="B76" s="138" t="s">
        <v>420</v>
      </c>
      <c r="C76" s="141"/>
      <c r="D76" s="141"/>
      <c r="E76" s="141"/>
      <c r="F76" s="141"/>
      <c r="G76" s="140"/>
      <c r="H76" s="140"/>
      <c r="I76" s="140"/>
      <c r="J76" s="140"/>
      <c r="K76" s="141"/>
      <c r="L76" s="141"/>
      <c r="M76" s="141"/>
      <c r="N76" s="141"/>
      <c r="O76" s="141"/>
    </row>
    <row r="77" spans="1:15" ht="48.75" customHeight="1">
      <c r="A77" s="137">
        <v>8</v>
      </c>
      <c r="B77" s="138" t="s">
        <v>421</v>
      </c>
      <c r="C77" s="141"/>
      <c r="D77" s="141"/>
      <c r="E77" s="141"/>
      <c r="F77" s="141"/>
      <c r="G77" s="140"/>
      <c r="H77" s="140"/>
      <c r="I77" s="140"/>
      <c r="J77" s="140"/>
      <c r="K77" s="141"/>
      <c r="L77" s="141"/>
      <c r="M77" s="141"/>
      <c r="N77" s="141"/>
      <c r="O77" s="141"/>
    </row>
    <row r="78" spans="1:15" ht="48.75" customHeight="1">
      <c r="A78" s="144"/>
      <c r="B78" s="145" t="s">
        <v>422</v>
      </c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7"/>
    </row>
    <row r="79" spans="1:15" ht="31.5" customHeight="1">
      <c r="A79" s="148"/>
      <c r="B79" s="149" t="s">
        <v>423</v>
      </c>
      <c r="C79" s="150"/>
      <c r="D79" s="150"/>
      <c r="E79" s="150"/>
      <c r="F79" s="150"/>
      <c r="G79" s="151"/>
      <c r="H79" s="151"/>
      <c r="I79" s="151"/>
      <c r="J79" s="151"/>
      <c r="K79" s="150"/>
      <c r="L79" s="150"/>
      <c r="M79" s="150"/>
      <c r="N79" s="150"/>
      <c r="O79" s="152"/>
    </row>
    <row r="80" spans="1:15" ht="48" customHeight="1">
      <c r="A80" s="141">
        <v>1</v>
      </c>
      <c r="B80" s="153" t="s">
        <v>424</v>
      </c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</row>
    <row r="81" spans="1:15" ht="48" customHeight="1">
      <c r="A81" s="141">
        <v>2</v>
      </c>
      <c r="B81" s="153" t="s">
        <v>425</v>
      </c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</row>
    <row r="82" spans="1:15" ht="48" customHeight="1">
      <c r="A82" s="141">
        <v>3</v>
      </c>
      <c r="B82" s="153" t="s">
        <v>426</v>
      </c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</row>
    <row r="83" spans="1:15" ht="48" customHeight="1">
      <c r="A83" s="141">
        <v>4</v>
      </c>
      <c r="B83" s="153" t="s">
        <v>425</v>
      </c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</row>
    <row r="84" spans="1:15" ht="48" customHeight="1">
      <c r="A84" s="141">
        <v>5</v>
      </c>
      <c r="B84" s="153" t="s">
        <v>427</v>
      </c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</row>
    <row r="85" spans="1:15" ht="48" customHeight="1">
      <c r="A85" s="141">
        <v>6</v>
      </c>
      <c r="B85" s="153" t="s">
        <v>425</v>
      </c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</row>
    <row r="86" spans="1:15" ht="48" customHeight="1">
      <c r="A86" s="141">
        <v>7</v>
      </c>
      <c r="B86" s="143" t="s">
        <v>428</v>
      </c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</row>
    <row r="87" spans="1:15" ht="48" customHeight="1">
      <c r="A87" s="141">
        <v>8</v>
      </c>
      <c r="B87" s="153" t="s">
        <v>429</v>
      </c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</row>
    <row r="88" spans="1:15" ht="48" customHeight="1">
      <c r="A88" s="129">
        <v>9</v>
      </c>
      <c r="B88" s="154" t="s">
        <v>430</v>
      </c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</row>
    <row r="89" spans="1:15" ht="48" customHeight="1">
      <c r="A89" s="129">
        <v>10</v>
      </c>
      <c r="B89" s="154" t="s">
        <v>431</v>
      </c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</row>
    <row r="90" spans="1:15" ht="48" customHeight="1">
      <c r="A90" s="129">
        <v>11</v>
      </c>
      <c r="B90" s="154" t="s">
        <v>432</v>
      </c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</row>
    <row r="91" spans="1:15" ht="48" customHeight="1">
      <c r="A91" s="129">
        <v>12</v>
      </c>
      <c r="B91" s="154" t="s">
        <v>433</v>
      </c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</row>
    <row r="92" spans="1:15" ht="48" customHeight="1">
      <c r="A92" s="129">
        <v>13</v>
      </c>
      <c r="B92" s="153" t="s">
        <v>434</v>
      </c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</row>
    <row r="93" spans="1:15" ht="48" customHeight="1">
      <c r="A93" s="129">
        <v>14</v>
      </c>
      <c r="B93" s="153" t="s">
        <v>435</v>
      </c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</row>
    <row r="94" spans="1:15" ht="48" customHeight="1">
      <c r="A94" s="129">
        <v>15</v>
      </c>
      <c r="B94" s="153" t="s">
        <v>436</v>
      </c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</row>
    <row r="95" spans="1:15" ht="48" customHeight="1">
      <c r="A95" s="129">
        <v>16</v>
      </c>
      <c r="B95" s="153" t="s">
        <v>437</v>
      </c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</row>
    <row r="96" spans="1:15" ht="48" customHeight="1">
      <c r="A96" s="129">
        <v>17</v>
      </c>
      <c r="B96" s="153" t="s">
        <v>438</v>
      </c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</row>
    <row r="97" spans="1:15" ht="48" customHeight="1">
      <c r="A97" s="129">
        <v>18</v>
      </c>
      <c r="B97" s="153" t="s">
        <v>439</v>
      </c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</row>
    <row r="98" spans="1:15" ht="48" customHeight="1">
      <c r="A98" s="129">
        <v>19</v>
      </c>
      <c r="B98" s="153" t="s">
        <v>440</v>
      </c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</row>
    <row r="99" spans="1:15" ht="48" customHeight="1">
      <c r="A99" s="129">
        <v>20</v>
      </c>
      <c r="B99" s="153" t="s">
        <v>441</v>
      </c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</row>
    <row r="100" spans="1:15" ht="48" customHeight="1">
      <c r="A100" s="129">
        <v>21</v>
      </c>
      <c r="B100" s="153" t="s">
        <v>442</v>
      </c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</row>
    <row r="101" spans="1:15" ht="48" customHeight="1">
      <c r="A101" s="129">
        <v>22</v>
      </c>
      <c r="B101" s="153" t="s">
        <v>443</v>
      </c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</row>
    <row r="102" spans="1:15" ht="48" customHeight="1">
      <c r="A102" s="129">
        <v>23</v>
      </c>
      <c r="B102" s="153" t="s">
        <v>444</v>
      </c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</row>
    <row r="103" spans="1:15" ht="48" customHeight="1">
      <c r="A103" s="129">
        <v>24</v>
      </c>
      <c r="B103" s="153" t="s">
        <v>445</v>
      </c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</row>
    <row r="104" spans="1:15" ht="48" customHeight="1">
      <c r="A104" s="141">
        <v>25</v>
      </c>
      <c r="B104" s="153" t="s">
        <v>446</v>
      </c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</row>
    <row r="105" spans="1:15" ht="48" customHeight="1">
      <c r="A105" s="141">
        <v>26</v>
      </c>
      <c r="B105" s="153" t="s">
        <v>447</v>
      </c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</row>
    <row r="106" spans="1:15" ht="48" customHeight="1">
      <c r="A106" s="141">
        <v>27</v>
      </c>
      <c r="B106" s="153" t="s">
        <v>448</v>
      </c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</row>
    <row r="107" spans="1:15" ht="48" customHeight="1">
      <c r="A107" s="141">
        <v>28</v>
      </c>
      <c r="B107" s="153" t="s">
        <v>449</v>
      </c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</row>
    <row r="108" spans="1:15" ht="48" customHeight="1">
      <c r="A108" s="141">
        <v>29</v>
      </c>
      <c r="B108" s="153" t="s">
        <v>450</v>
      </c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</row>
    <row r="109" spans="1:15" ht="48" customHeight="1">
      <c r="A109" s="141">
        <v>30</v>
      </c>
      <c r="B109" s="153" t="s">
        <v>451</v>
      </c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</row>
    <row r="110" spans="1:15" ht="48" customHeight="1">
      <c r="A110" s="141">
        <v>31</v>
      </c>
      <c r="B110" s="153" t="s">
        <v>452</v>
      </c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</row>
    <row r="111" spans="1:15" ht="48" customHeight="1">
      <c r="A111" s="141">
        <v>32</v>
      </c>
      <c r="B111" s="153" t="s">
        <v>453</v>
      </c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</row>
    <row r="112" spans="1:15" ht="48" customHeight="1">
      <c r="A112" s="141">
        <v>33</v>
      </c>
      <c r="B112" s="153" t="s">
        <v>454</v>
      </c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</row>
    <row r="113" spans="2:15" ht="35.25" customHeight="1">
      <c r="B113" s="155" t="s">
        <v>455</v>
      </c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56"/>
    </row>
    <row r="114" spans="1:15" ht="49.5" customHeight="1">
      <c r="A114" s="137">
        <v>1</v>
      </c>
      <c r="B114" s="153" t="s">
        <v>456</v>
      </c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</row>
    <row r="115" spans="1:15" ht="49.5" customHeight="1">
      <c r="A115" s="137">
        <v>2</v>
      </c>
      <c r="B115" s="153" t="s">
        <v>457</v>
      </c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</row>
    <row r="116" spans="1:15" ht="49.5" customHeight="1">
      <c r="A116" s="137">
        <v>3</v>
      </c>
      <c r="B116" s="153" t="s">
        <v>458</v>
      </c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</row>
    <row r="117" spans="1:15" ht="49.5" customHeight="1">
      <c r="A117" s="137">
        <v>4</v>
      </c>
      <c r="B117" s="153" t="s">
        <v>459</v>
      </c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</row>
    <row r="118" spans="1:15" ht="49.5" customHeight="1">
      <c r="A118" s="137">
        <v>5</v>
      </c>
      <c r="B118" s="153" t="s">
        <v>460</v>
      </c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</row>
    <row r="119" spans="1:15" ht="49.5" customHeight="1">
      <c r="A119" s="137">
        <v>6</v>
      </c>
      <c r="B119" s="153" t="s">
        <v>461</v>
      </c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</row>
    <row r="120" spans="1:15" ht="49.5" customHeight="1">
      <c r="A120" s="137">
        <v>7</v>
      </c>
      <c r="B120" s="153" t="s">
        <v>462</v>
      </c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</row>
    <row r="121" spans="1:15" ht="49.5" customHeight="1">
      <c r="A121" s="137">
        <v>8</v>
      </c>
      <c r="B121" s="153" t="s">
        <v>463</v>
      </c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</row>
    <row r="122" spans="2:15" ht="41.25" customHeight="1">
      <c r="B122" s="157" t="s">
        <v>464</v>
      </c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</row>
    <row r="123" spans="1:16" ht="49.5" customHeight="1">
      <c r="A123" s="137">
        <v>1</v>
      </c>
      <c r="B123" s="143" t="s">
        <v>465</v>
      </c>
      <c r="C123" s="159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30"/>
    </row>
    <row r="124" spans="1:16" ht="49.5" customHeight="1">
      <c r="A124" s="137">
        <v>2</v>
      </c>
      <c r="B124" s="143" t="s">
        <v>466</v>
      </c>
      <c r="C124" s="160"/>
      <c r="D124" s="137"/>
      <c r="E124" s="137"/>
      <c r="F124" s="137"/>
      <c r="G124" s="137"/>
      <c r="H124" s="161"/>
      <c r="I124" s="161"/>
      <c r="J124" s="161"/>
      <c r="K124" s="161"/>
      <c r="L124" s="137"/>
      <c r="M124" s="137"/>
      <c r="N124" s="137"/>
      <c r="O124" s="137"/>
      <c r="P124" s="4"/>
    </row>
    <row r="125" spans="1:16" ht="49.5" customHeight="1">
      <c r="A125" s="137">
        <v>3</v>
      </c>
      <c r="B125" s="143" t="s">
        <v>467</v>
      </c>
      <c r="C125" s="160"/>
      <c r="D125" s="137"/>
      <c r="E125" s="137"/>
      <c r="F125" s="137"/>
      <c r="G125" s="137"/>
      <c r="H125" s="161"/>
      <c r="I125" s="161"/>
      <c r="J125" s="161"/>
      <c r="K125" s="161"/>
      <c r="L125" s="137"/>
      <c r="M125" s="137"/>
      <c r="N125" s="137"/>
      <c r="O125" s="137"/>
      <c r="P125" s="4"/>
    </row>
    <row r="126" spans="1:16" ht="49.5" customHeight="1">
      <c r="A126" s="137">
        <v>4</v>
      </c>
      <c r="B126" s="143" t="s">
        <v>468</v>
      </c>
      <c r="C126" s="160"/>
      <c r="D126" s="137"/>
      <c r="E126" s="137"/>
      <c r="F126" s="137"/>
      <c r="G126" s="137"/>
      <c r="H126" s="161"/>
      <c r="I126" s="161"/>
      <c r="J126" s="161"/>
      <c r="K126" s="161"/>
      <c r="L126" s="137"/>
      <c r="M126" s="137"/>
      <c r="N126" s="137"/>
      <c r="O126" s="137"/>
      <c r="P126" s="4"/>
    </row>
    <row r="127" spans="1:16" ht="49.5" customHeight="1">
      <c r="A127" s="137">
        <v>5</v>
      </c>
      <c r="B127" s="143" t="s">
        <v>469</v>
      </c>
      <c r="C127" s="160"/>
      <c r="D127" s="137"/>
      <c r="E127" s="137"/>
      <c r="F127" s="137"/>
      <c r="G127" s="137"/>
      <c r="H127" s="161"/>
      <c r="I127" s="161"/>
      <c r="J127" s="161"/>
      <c r="K127" s="161"/>
      <c r="L127" s="137"/>
      <c r="M127" s="137"/>
      <c r="N127" s="137"/>
      <c r="O127" s="137"/>
      <c r="P127" s="4"/>
    </row>
    <row r="128" spans="1:16" ht="49.5" customHeight="1">
      <c r="A128" s="137">
        <v>6</v>
      </c>
      <c r="B128" s="143" t="s">
        <v>470</v>
      </c>
      <c r="C128" s="160"/>
      <c r="D128" s="137"/>
      <c r="E128" s="137"/>
      <c r="F128" s="137"/>
      <c r="G128" s="137"/>
      <c r="H128" s="161"/>
      <c r="I128" s="161"/>
      <c r="J128" s="161"/>
      <c r="K128" s="161"/>
      <c r="L128" s="137"/>
      <c r="M128" s="137"/>
      <c r="N128" s="137"/>
      <c r="O128" s="137"/>
      <c r="P128" s="4"/>
    </row>
    <row r="129" spans="1:16" ht="49.5" customHeight="1">
      <c r="A129" s="137">
        <v>7</v>
      </c>
      <c r="B129" s="143" t="s">
        <v>471</v>
      </c>
      <c r="C129" s="160"/>
      <c r="D129" s="137"/>
      <c r="E129" s="137"/>
      <c r="F129" s="137"/>
      <c r="G129" s="137"/>
      <c r="H129" s="161"/>
      <c r="I129" s="161"/>
      <c r="J129" s="161"/>
      <c r="K129" s="161"/>
      <c r="L129" s="137"/>
      <c r="M129" s="137"/>
      <c r="N129" s="137"/>
      <c r="O129" s="137"/>
      <c r="P129" s="4"/>
    </row>
    <row r="130" spans="1:16" ht="49.5" customHeight="1">
      <c r="A130" s="137">
        <v>8</v>
      </c>
      <c r="B130" s="143" t="s">
        <v>472</v>
      </c>
      <c r="C130" s="160"/>
      <c r="D130" s="137"/>
      <c r="E130" s="137"/>
      <c r="F130" s="137"/>
      <c r="G130" s="137"/>
      <c r="H130" s="161"/>
      <c r="I130" s="161"/>
      <c r="J130" s="161"/>
      <c r="K130" s="161"/>
      <c r="L130" s="137"/>
      <c r="M130" s="137"/>
      <c r="N130" s="137"/>
      <c r="O130" s="137"/>
      <c r="P130" s="4"/>
    </row>
    <row r="131" spans="2:16" ht="49.5" customHeight="1">
      <c r="B131" s="162" t="s">
        <v>473</v>
      </c>
      <c r="C131" s="163"/>
      <c r="D131" s="4"/>
      <c r="E131" s="4"/>
      <c r="F131" s="4"/>
      <c r="G131" s="4"/>
      <c r="H131" s="164"/>
      <c r="I131" s="164"/>
      <c r="J131" s="164"/>
      <c r="K131" s="164"/>
      <c r="L131" s="4"/>
      <c r="M131" s="4"/>
      <c r="N131" s="4"/>
      <c r="O131" s="165"/>
      <c r="P131" s="4"/>
    </row>
    <row r="132" spans="1:16" ht="30.75">
      <c r="A132" s="166">
        <v>1</v>
      </c>
      <c r="B132" s="167" t="s">
        <v>474</v>
      </c>
      <c r="C132" s="168"/>
      <c r="D132" s="169"/>
      <c r="E132" s="169"/>
      <c r="F132" s="169"/>
      <c r="G132" s="169"/>
      <c r="H132" s="170"/>
      <c r="I132" s="170"/>
      <c r="J132" s="170"/>
      <c r="K132" s="170"/>
      <c r="L132" s="169"/>
      <c r="M132" s="169"/>
      <c r="N132" s="169"/>
      <c r="O132" s="169"/>
      <c r="P132" s="4"/>
    </row>
    <row r="133" spans="2:16" ht="43.5" customHeight="1">
      <c r="B133" s="171" t="s">
        <v>475</v>
      </c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4"/>
    </row>
    <row r="134" spans="1:16" ht="49.5" customHeight="1">
      <c r="A134" s="169">
        <v>1</v>
      </c>
      <c r="B134" s="173" t="s">
        <v>476</v>
      </c>
      <c r="C134" s="168"/>
      <c r="D134" s="169"/>
      <c r="E134" s="169"/>
      <c r="F134" s="169"/>
      <c r="G134" s="169"/>
      <c r="H134" s="170"/>
      <c r="I134" s="170"/>
      <c r="J134" s="170"/>
      <c r="K134" s="170"/>
      <c r="L134" s="169"/>
      <c r="M134" s="169"/>
      <c r="N134" s="169"/>
      <c r="O134" s="169"/>
      <c r="P134" s="4"/>
    </row>
    <row r="135" spans="1:16" ht="49.5" customHeight="1">
      <c r="A135" s="169">
        <v>2</v>
      </c>
      <c r="B135" s="174" t="s">
        <v>477</v>
      </c>
      <c r="C135" s="168"/>
      <c r="D135" s="169"/>
      <c r="E135" s="169"/>
      <c r="F135" s="169"/>
      <c r="G135" s="169"/>
      <c r="H135" s="170"/>
      <c r="I135" s="170"/>
      <c r="J135" s="170"/>
      <c r="K135" s="170"/>
      <c r="L135" s="169"/>
      <c r="M135" s="169"/>
      <c r="N135" s="169"/>
      <c r="O135" s="169"/>
      <c r="P135" s="4"/>
    </row>
    <row r="136" spans="1:16" ht="49.5" customHeight="1">
      <c r="A136" s="169">
        <v>3</v>
      </c>
      <c r="B136" s="174" t="s">
        <v>478</v>
      </c>
      <c r="C136" s="168"/>
      <c r="D136" s="169"/>
      <c r="E136" s="169"/>
      <c r="F136" s="169"/>
      <c r="G136" s="169"/>
      <c r="H136" s="170"/>
      <c r="I136" s="170"/>
      <c r="J136" s="170"/>
      <c r="K136" s="170"/>
      <c r="L136" s="169"/>
      <c r="M136" s="169"/>
      <c r="N136" s="169"/>
      <c r="O136" s="169"/>
      <c r="P136" s="4"/>
    </row>
    <row r="137" spans="1:16" ht="49.5" customHeight="1">
      <c r="A137" s="169">
        <v>4</v>
      </c>
      <c r="B137" s="174" t="s">
        <v>479</v>
      </c>
      <c r="C137" s="168"/>
      <c r="D137" s="169"/>
      <c r="E137" s="169"/>
      <c r="F137" s="169"/>
      <c r="G137" s="169"/>
      <c r="H137" s="170"/>
      <c r="I137" s="170"/>
      <c r="J137" s="170"/>
      <c r="K137" s="170"/>
      <c r="L137" s="169"/>
      <c r="M137" s="169"/>
      <c r="N137" s="169"/>
      <c r="O137" s="169"/>
      <c r="P137" s="4"/>
    </row>
    <row r="138" spans="1:16" ht="49.5" customHeight="1">
      <c r="A138" s="169">
        <v>5</v>
      </c>
      <c r="B138" s="174" t="s">
        <v>480</v>
      </c>
      <c r="C138" s="168"/>
      <c r="D138" s="169"/>
      <c r="E138" s="169"/>
      <c r="F138" s="169"/>
      <c r="G138" s="169"/>
      <c r="H138" s="170"/>
      <c r="I138" s="170"/>
      <c r="J138" s="170"/>
      <c r="K138" s="170"/>
      <c r="L138" s="169"/>
      <c r="M138" s="169"/>
      <c r="N138" s="169"/>
      <c r="O138" s="169"/>
      <c r="P138" s="4"/>
    </row>
    <row r="139" spans="1:16" ht="49.5" customHeight="1">
      <c r="A139" s="169">
        <v>6</v>
      </c>
      <c r="B139" s="174" t="s">
        <v>481</v>
      </c>
      <c r="C139" s="168"/>
      <c r="D139" s="169"/>
      <c r="E139" s="169"/>
      <c r="F139" s="169"/>
      <c r="G139" s="169"/>
      <c r="H139" s="170"/>
      <c r="I139" s="170"/>
      <c r="J139" s="170"/>
      <c r="K139" s="170"/>
      <c r="L139" s="169"/>
      <c r="M139" s="169"/>
      <c r="N139" s="169"/>
      <c r="O139" s="169"/>
      <c r="P139" s="4"/>
    </row>
    <row r="140" spans="1:16" ht="49.5" customHeight="1">
      <c r="A140" s="169">
        <v>7</v>
      </c>
      <c r="B140" s="175" t="s">
        <v>482</v>
      </c>
      <c r="C140" s="168"/>
      <c r="D140" s="169"/>
      <c r="E140" s="169"/>
      <c r="F140" s="169"/>
      <c r="G140" s="169"/>
      <c r="H140" s="170"/>
      <c r="I140" s="170"/>
      <c r="J140" s="170"/>
      <c r="K140" s="170"/>
      <c r="L140" s="169"/>
      <c r="M140" s="169"/>
      <c r="N140" s="169"/>
      <c r="O140" s="169"/>
      <c r="P140" s="4"/>
    </row>
    <row r="141" spans="1:16" ht="49.5" customHeight="1">
      <c r="A141" s="169">
        <v>8</v>
      </c>
      <c r="B141" s="174" t="s">
        <v>483</v>
      </c>
      <c r="C141" s="168"/>
      <c r="D141" s="169"/>
      <c r="E141" s="169"/>
      <c r="F141" s="169"/>
      <c r="G141" s="169"/>
      <c r="H141" s="170"/>
      <c r="I141" s="170"/>
      <c r="J141" s="170"/>
      <c r="K141" s="170"/>
      <c r="L141" s="169"/>
      <c r="M141" s="169"/>
      <c r="N141" s="169"/>
      <c r="O141" s="169"/>
      <c r="P141" s="4"/>
    </row>
    <row r="142" spans="1:16" ht="49.5" customHeight="1">
      <c r="A142" s="176">
        <v>9</v>
      </c>
      <c r="B142" s="174" t="s">
        <v>484</v>
      </c>
      <c r="C142" s="168"/>
      <c r="D142" s="169"/>
      <c r="E142" s="169"/>
      <c r="F142" s="169"/>
      <c r="G142" s="169"/>
      <c r="H142" s="170"/>
      <c r="I142" s="170"/>
      <c r="J142" s="170"/>
      <c r="K142" s="170"/>
      <c r="L142" s="169"/>
      <c r="M142" s="169"/>
      <c r="N142" s="169"/>
      <c r="O142" s="169"/>
      <c r="P142" s="4"/>
    </row>
    <row r="143" spans="1:16" ht="49.5" customHeight="1">
      <c r="A143" s="176">
        <v>10</v>
      </c>
      <c r="B143" s="174" t="s">
        <v>485</v>
      </c>
      <c r="C143" s="168"/>
      <c r="D143" s="169"/>
      <c r="E143" s="169"/>
      <c r="F143" s="169"/>
      <c r="G143" s="169"/>
      <c r="H143" s="170"/>
      <c r="I143" s="170"/>
      <c r="J143" s="170"/>
      <c r="K143" s="170"/>
      <c r="L143" s="169"/>
      <c r="M143" s="169"/>
      <c r="N143" s="169"/>
      <c r="O143" s="169"/>
      <c r="P143" s="4"/>
    </row>
    <row r="144" spans="1:16" ht="49.5" customHeight="1">
      <c r="A144" s="176">
        <v>11</v>
      </c>
      <c r="B144" s="174" t="s">
        <v>486</v>
      </c>
      <c r="C144" s="168"/>
      <c r="D144" s="169"/>
      <c r="E144" s="169"/>
      <c r="F144" s="169"/>
      <c r="G144" s="169"/>
      <c r="H144" s="170"/>
      <c r="I144" s="170"/>
      <c r="J144" s="170"/>
      <c r="K144" s="170"/>
      <c r="L144" s="169"/>
      <c r="M144" s="169"/>
      <c r="N144" s="169"/>
      <c r="O144" s="169"/>
      <c r="P144" s="4"/>
    </row>
    <row r="145" spans="1:16" ht="49.5" customHeight="1">
      <c r="A145" s="176">
        <v>12</v>
      </c>
      <c r="B145" s="174" t="s">
        <v>487</v>
      </c>
      <c r="C145" s="168"/>
      <c r="D145" s="169"/>
      <c r="E145" s="169"/>
      <c r="F145" s="169"/>
      <c r="G145" s="169"/>
      <c r="H145" s="170"/>
      <c r="I145" s="170"/>
      <c r="J145" s="170"/>
      <c r="K145" s="170"/>
      <c r="L145" s="169"/>
      <c r="M145" s="169"/>
      <c r="N145" s="169"/>
      <c r="O145" s="169"/>
      <c r="P145" s="4"/>
    </row>
    <row r="146" spans="1:16" ht="49.5" customHeight="1">
      <c r="A146" s="176">
        <v>13</v>
      </c>
      <c r="B146" s="174" t="s">
        <v>488</v>
      </c>
      <c r="C146" s="168"/>
      <c r="D146" s="169"/>
      <c r="E146" s="169"/>
      <c r="F146" s="169"/>
      <c r="G146" s="169"/>
      <c r="H146" s="170"/>
      <c r="I146" s="170"/>
      <c r="J146" s="170"/>
      <c r="K146" s="170"/>
      <c r="L146" s="169"/>
      <c r="M146" s="169"/>
      <c r="N146" s="169"/>
      <c r="O146" s="169"/>
      <c r="P146" s="4"/>
    </row>
    <row r="147" spans="1:16" ht="49.5" customHeight="1">
      <c r="A147" s="176">
        <v>14</v>
      </c>
      <c r="B147" s="174" t="s">
        <v>489</v>
      </c>
      <c r="C147" s="168"/>
      <c r="D147" s="169"/>
      <c r="E147" s="169"/>
      <c r="F147" s="169"/>
      <c r="G147" s="169"/>
      <c r="H147" s="170"/>
      <c r="I147" s="170"/>
      <c r="J147" s="170"/>
      <c r="K147" s="170"/>
      <c r="L147" s="169"/>
      <c r="M147" s="169"/>
      <c r="N147" s="169"/>
      <c r="O147" s="169"/>
      <c r="P147" s="4"/>
    </row>
    <row r="148" spans="1:16" ht="49.5" customHeight="1">
      <c r="A148" s="176">
        <v>15</v>
      </c>
      <c r="B148" s="174" t="s">
        <v>490</v>
      </c>
      <c r="C148" s="168"/>
      <c r="D148" s="169"/>
      <c r="E148" s="169"/>
      <c r="F148" s="169"/>
      <c r="G148" s="169"/>
      <c r="H148" s="170"/>
      <c r="I148" s="170"/>
      <c r="J148" s="170"/>
      <c r="K148" s="170"/>
      <c r="L148" s="169"/>
      <c r="M148" s="169"/>
      <c r="N148" s="169"/>
      <c r="O148" s="169"/>
      <c r="P148" s="4"/>
    </row>
    <row r="149" spans="1:16" ht="49.5" customHeight="1">
      <c r="A149" s="176">
        <v>16</v>
      </c>
      <c r="B149" s="174" t="s">
        <v>491</v>
      </c>
      <c r="C149" s="168"/>
      <c r="D149" s="169"/>
      <c r="E149" s="169"/>
      <c r="F149" s="169"/>
      <c r="G149" s="169"/>
      <c r="H149" s="170"/>
      <c r="I149" s="170"/>
      <c r="J149" s="170"/>
      <c r="K149" s="170"/>
      <c r="L149" s="169"/>
      <c r="M149" s="169"/>
      <c r="N149" s="169"/>
      <c r="O149" s="169"/>
      <c r="P149" s="4"/>
    </row>
    <row r="150" spans="1:16" ht="49.5" customHeight="1">
      <c r="A150" s="176">
        <v>17</v>
      </c>
      <c r="B150" s="174" t="s">
        <v>492</v>
      </c>
      <c r="C150" s="168"/>
      <c r="D150" s="169"/>
      <c r="E150" s="169"/>
      <c r="F150" s="169"/>
      <c r="G150" s="169"/>
      <c r="H150" s="170"/>
      <c r="I150" s="170"/>
      <c r="J150" s="170"/>
      <c r="K150" s="170"/>
      <c r="L150" s="169"/>
      <c r="M150" s="169"/>
      <c r="N150" s="169"/>
      <c r="O150" s="169"/>
      <c r="P150" s="4"/>
    </row>
    <row r="151" spans="1:16" ht="49.5" customHeight="1">
      <c r="A151" s="176">
        <v>18</v>
      </c>
      <c r="B151" s="174" t="s">
        <v>493</v>
      </c>
      <c r="C151" s="168"/>
      <c r="D151" s="169"/>
      <c r="E151" s="169"/>
      <c r="F151" s="169"/>
      <c r="G151" s="169"/>
      <c r="H151" s="170"/>
      <c r="I151" s="170"/>
      <c r="J151" s="170"/>
      <c r="K151" s="170"/>
      <c r="L151" s="169"/>
      <c r="M151" s="169"/>
      <c r="N151" s="169"/>
      <c r="O151" s="169"/>
      <c r="P151" s="4"/>
    </row>
    <row r="152" spans="1:16" ht="49.5" customHeight="1">
      <c r="A152" s="176">
        <v>19</v>
      </c>
      <c r="B152" s="174" t="s">
        <v>494</v>
      </c>
      <c r="C152" s="168"/>
      <c r="D152" s="169"/>
      <c r="E152" s="169"/>
      <c r="F152" s="169"/>
      <c r="G152" s="169"/>
      <c r="H152" s="170"/>
      <c r="I152" s="170"/>
      <c r="J152" s="170"/>
      <c r="K152" s="170"/>
      <c r="L152" s="169"/>
      <c r="M152" s="169"/>
      <c r="N152" s="169"/>
      <c r="O152" s="169"/>
      <c r="P152" s="4"/>
    </row>
    <row r="153" spans="1:16" ht="49.5" customHeight="1">
      <c r="A153" s="176">
        <v>20</v>
      </c>
      <c r="B153" s="174" t="s">
        <v>495</v>
      </c>
      <c r="C153" s="168"/>
      <c r="D153" s="169"/>
      <c r="E153" s="169"/>
      <c r="F153" s="169"/>
      <c r="G153" s="169"/>
      <c r="H153" s="170"/>
      <c r="I153" s="170"/>
      <c r="J153" s="170"/>
      <c r="K153" s="170"/>
      <c r="L153" s="169"/>
      <c r="M153" s="169"/>
      <c r="N153" s="169"/>
      <c r="O153" s="169"/>
      <c r="P153" s="4"/>
    </row>
    <row r="154" spans="1:16" ht="49.5" customHeight="1">
      <c r="A154" s="176">
        <v>21</v>
      </c>
      <c r="B154" s="174" t="s">
        <v>496</v>
      </c>
      <c r="C154" s="168"/>
      <c r="D154" s="169"/>
      <c r="E154" s="169"/>
      <c r="F154" s="169"/>
      <c r="G154" s="169"/>
      <c r="H154" s="170"/>
      <c r="I154" s="170"/>
      <c r="J154" s="170"/>
      <c r="K154" s="170"/>
      <c r="L154" s="169"/>
      <c r="M154" s="169"/>
      <c r="N154" s="169"/>
      <c r="O154" s="169"/>
      <c r="P154" s="4"/>
    </row>
    <row r="155" spans="1:16" ht="49.5" customHeight="1">
      <c r="A155" s="176">
        <v>22</v>
      </c>
      <c r="B155" s="174" t="s">
        <v>497</v>
      </c>
      <c r="C155" s="168"/>
      <c r="D155" s="169"/>
      <c r="E155" s="169"/>
      <c r="F155" s="169"/>
      <c r="G155" s="169"/>
      <c r="H155" s="170"/>
      <c r="I155" s="170"/>
      <c r="J155" s="170"/>
      <c r="K155" s="170"/>
      <c r="L155" s="169"/>
      <c r="M155" s="169"/>
      <c r="N155" s="169"/>
      <c r="O155" s="169"/>
      <c r="P155" s="4"/>
    </row>
    <row r="156" spans="1:16" ht="49.5" customHeight="1">
      <c r="A156" s="176">
        <v>23</v>
      </c>
      <c r="B156" s="174" t="s">
        <v>515</v>
      </c>
      <c r="C156" s="168"/>
      <c r="D156" s="169"/>
      <c r="E156" s="169"/>
      <c r="F156" s="169"/>
      <c r="G156" s="169"/>
      <c r="H156" s="170"/>
      <c r="I156" s="170"/>
      <c r="J156" s="170"/>
      <c r="K156" s="170"/>
      <c r="L156" s="169"/>
      <c r="M156" s="169"/>
      <c r="N156" s="169"/>
      <c r="O156" s="169"/>
      <c r="P156" s="4"/>
    </row>
    <row r="157" spans="1:16" ht="49.5" customHeight="1">
      <c r="A157" s="176">
        <v>24</v>
      </c>
      <c r="B157" s="174" t="s">
        <v>516</v>
      </c>
      <c r="C157" s="168"/>
      <c r="D157" s="169"/>
      <c r="E157" s="169"/>
      <c r="F157" s="169"/>
      <c r="G157" s="169"/>
      <c r="H157" s="170"/>
      <c r="I157" s="170"/>
      <c r="J157" s="170"/>
      <c r="K157" s="170"/>
      <c r="L157" s="169"/>
      <c r="M157" s="169"/>
      <c r="N157" s="169"/>
      <c r="O157" s="169"/>
      <c r="P157" s="4"/>
    </row>
    <row r="158" spans="1:16" ht="49.5" customHeight="1">
      <c r="A158" s="169">
        <v>25</v>
      </c>
      <c r="B158" s="174" t="s">
        <v>517</v>
      </c>
      <c r="C158" s="168"/>
      <c r="D158" s="169"/>
      <c r="E158" s="169"/>
      <c r="F158" s="169"/>
      <c r="G158" s="169"/>
      <c r="H158" s="170"/>
      <c r="I158" s="170"/>
      <c r="J158" s="170"/>
      <c r="K158" s="170"/>
      <c r="L158" s="169"/>
      <c r="M158" s="169"/>
      <c r="N158" s="169"/>
      <c r="O158" s="169"/>
      <c r="P158" s="4"/>
    </row>
    <row r="159" spans="1:16" ht="49.5" customHeight="1">
      <c r="A159" s="169">
        <v>26</v>
      </c>
      <c r="B159" s="174" t="s">
        <v>518</v>
      </c>
      <c r="C159" s="168"/>
      <c r="D159" s="169"/>
      <c r="E159" s="169"/>
      <c r="F159" s="169"/>
      <c r="G159" s="169"/>
      <c r="H159" s="170"/>
      <c r="I159" s="170"/>
      <c r="J159" s="170"/>
      <c r="K159" s="170"/>
      <c r="L159" s="169"/>
      <c r="M159" s="169"/>
      <c r="N159" s="169"/>
      <c r="O159" s="169"/>
      <c r="P159" s="4"/>
    </row>
    <row r="160" spans="1:16" ht="49.5" customHeight="1">
      <c r="A160" s="169">
        <v>27</v>
      </c>
      <c r="B160" s="177" t="s">
        <v>519</v>
      </c>
      <c r="C160" s="168"/>
      <c r="D160" s="169"/>
      <c r="E160" s="169"/>
      <c r="F160" s="169"/>
      <c r="G160" s="169"/>
      <c r="H160" s="170"/>
      <c r="I160" s="170"/>
      <c r="J160" s="170"/>
      <c r="K160" s="170"/>
      <c r="L160" s="169"/>
      <c r="M160" s="169"/>
      <c r="N160" s="169"/>
      <c r="O160" s="169"/>
      <c r="P160" s="4"/>
    </row>
    <row r="161" spans="1:16" ht="49.5" customHeight="1">
      <c r="A161" s="169">
        <v>28</v>
      </c>
      <c r="B161" s="177" t="s">
        <v>520</v>
      </c>
      <c r="C161" s="168"/>
      <c r="D161" s="169"/>
      <c r="E161" s="169"/>
      <c r="F161" s="169"/>
      <c r="G161" s="169"/>
      <c r="H161" s="170"/>
      <c r="I161" s="170"/>
      <c r="J161" s="170"/>
      <c r="K161" s="170"/>
      <c r="L161" s="169"/>
      <c r="M161" s="169"/>
      <c r="N161" s="169"/>
      <c r="O161" s="169"/>
      <c r="P161" s="4"/>
    </row>
    <row r="162" spans="1:16" ht="49.5" customHeight="1">
      <c r="A162" s="169">
        <v>29</v>
      </c>
      <c r="B162" s="177" t="s">
        <v>521</v>
      </c>
      <c r="C162" s="168"/>
      <c r="D162" s="169"/>
      <c r="E162" s="169"/>
      <c r="F162" s="169"/>
      <c r="G162" s="169"/>
      <c r="H162" s="170"/>
      <c r="I162" s="170"/>
      <c r="J162" s="170"/>
      <c r="K162" s="170"/>
      <c r="L162" s="169"/>
      <c r="M162" s="169"/>
      <c r="N162" s="169"/>
      <c r="O162" s="169"/>
      <c r="P162" s="4"/>
    </row>
    <row r="163" spans="1:16" ht="49.5" customHeight="1">
      <c r="A163" s="169">
        <v>30</v>
      </c>
      <c r="B163" s="177" t="s">
        <v>522</v>
      </c>
      <c r="C163" s="168"/>
      <c r="D163" s="169"/>
      <c r="E163" s="169"/>
      <c r="F163" s="169"/>
      <c r="G163" s="169"/>
      <c r="H163" s="170"/>
      <c r="I163" s="170"/>
      <c r="J163" s="170"/>
      <c r="K163" s="170"/>
      <c r="L163" s="169"/>
      <c r="M163" s="169"/>
      <c r="N163" s="169"/>
      <c r="O163" s="169"/>
      <c r="P163" s="4"/>
    </row>
    <row r="164" spans="1:16" ht="49.5" customHeight="1">
      <c r="A164" s="169">
        <v>31</v>
      </c>
      <c r="B164" s="177" t="s">
        <v>523</v>
      </c>
      <c r="C164" s="168"/>
      <c r="D164" s="169"/>
      <c r="E164" s="169"/>
      <c r="F164" s="169"/>
      <c r="G164" s="169"/>
      <c r="H164" s="170"/>
      <c r="I164" s="170"/>
      <c r="J164" s="170"/>
      <c r="K164" s="170"/>
      <c r="L164" s="169"/>
      <c r="M164" s="169"/>
      <c r="N164" s="169"/>
      <c r="O164" s="169"/>
      <c r="P164" s="4"/>
    </row>
    <row r="165" spans="1:16" ht="49.5" customHeight="1">
      <c r="A165" s="169">
        <v>32</v>
      </c>
      <c r="B165" s="177" t="s">
        <v>524</v>
      </c>
      <c r="C165" s="168"/>
      <c r="D165" s="169"/>
      <c r="E165" s="169"/>
      <c r="F165" s="169"/>
      <c r="G165" s="169"/>
      <c r="H165" s="170"/>
      <c r="I165" s="170"/>
      <c r="J165" s="170"/>
      <c r="K165" s="170"/>
      <c r="L165" s="169"/>
      <c r="M165" s="169"/>
      <c r="N165" s="169"/>
      <c r="O165" s="169"/>
      <c r="P165" s="4"/>
    </row>
    <row r="166" spans="1:16" ht="50.25" customHeight="1">
      <c r="A166" s="169"/>
      <c r="B166" s="178" t="s">
        <v>525</v>
      </c>
      <c r="C166" s="179"/>
      <c r="D166" s="11"/>
      <c r="E166" s="11"/>
      <c r="F166" s="11"/>
      <c r="G166" s="11"/>
      <c r="H166" s="180"/>
      <c r="I166" s="180"/>
      <c r="J166" s="180"/>
      <c r="K166" s="180"/>
      <c r="L166" s="11"/>
      <c r="M166" s="11"/>
      <c r="N166" s="11"/>
      <c r="O166" s="12"/>
      <c r="P166" s="4"/>
    </row>
    <row r="167" spans="1:16" ht="47.25" customHeight="1">
      <c r="A167" s="166"/>
      <c r="B167" s="181" t="s">
        <v>526</v>
      </c>
      <c r="C167" s="168"/>
      <c r="D167" s="169"/>
      <c r="E167" s="169"/>
      <c r="F167" s="169"/>
      <c r="G167" s="169"/>
      <c r="H167" s="170"/>
      <c r="I167" s="170"/>
      <c r="J167" s="170"/>
      <c r="K167" s="170"/>
      <c r="L167" s="169"/>
      <c r="M167" s="169"/>
      <c r="N167" s="169"/>
      <c r="O167" s="169"/>
      <c r="P167" s="4"/>
    </row>
    <row r="168" spans="1:16" ht="47.25" customHeight="1">
      <c r="A168" s="166"/>
      <c r="B168" s="181" t="s">
        <v>527</v>
      </c>
      <c r="C168" s="168"/>
      <c r="D168" s="169"/>
      <c r="E168" s="169"/>
      <c r="F168" s="169"/>
      <c r="G168" s="169"/>
      <c r="H168" s="170"/>
      <c r="I168" s="170"/>
      <c r="J168" s="170"/>
      <c r="K168" s="170"/>
      <c r="L168" s="169"/>
      <c r="M168" s="169"/>
      <c r="N168" s="169"/>
      <c r="O168" s="169"/>
      <c r="P168" s="4"/>
    </row>
    <row r="169" spans="1:16" ht="18">
      <c r="A169" s="277"/>
      <c r="B169" s="182"/>
      <c r="C169" s="168"/>
      <c r="D169" s="169"/>
      <c r="E169" s="169"/>
      <c r="F169" s="169"/>
      <c r="G169" s="169"/>
      <c r="H169" s="170"/>
      <c r="I169" s="170"/>
      <c r="J169" s="170"/>
      <c r="K169" s="170"/>
      <c r="L169" s="169"/>
      <c r="M169" s="169"/>
      <c r="N169" s="169"/>
      <c r="O169" s="169"/>
      <c r="P169" s="4"/>
    </row>
    <row r="170" spans="1:16" ht="18">
      <c r="A170" s="277"/>
      <c r="B170" s="182"/>
      <c r="C170" s="168"/>
      <c r="D170" s="169"/>
      <c r="E170" s="169"/>
      <c r="F170" s="169"/>
      <c r="G170" s="169"/>
      <c r="H170" s="170"/>
      <c r="I170" s="170"/>
      <c r="J170" s="170"/>
      <c r="K170" s="170"/>
      <c r="L170" s="169"/>
      <c r="M170" s="169"/>
      <c r="N170" s="169"/>
      <c r="O170" s="169"/>
      <c r="P170" s="4"/>
    </row>
    <row r="171" spans="1:16" ht="18">
      <c r="A171" s="277"/>
      <c r="B171" s="182"/>
      <c r="C171" s="168"/>
      <c r="D171" s="169"/>
      <c r="E171" s="169"/>
      <c r="F171" s="169"/>
      <c r="G171" s="169"/>
      <c r="H171" s="170"/>
      <c r="I171" s="170"/>
      <c r="J171" s="170"/>
      <c r="K171" s="170"/>
      <c r="L171" s="169"/>
      <c r="M171" s="169"/>
      <c r="N171" s="169"/>
      <c r="O171" s="169"/>
      <c r="P171" s="4"/>
    </row>
    <row r="172" spans="1:16" ht="18">
      <c r="A172" s="277"/>
      <c r="B172" s="182"/>
      <c r="C172" s="168"/>
      <c r="D172" s="169"/>
      <c r="E172" s="169"/>
      <c r="F172" s="169"/>
      <c r="G172" s="169"/>
      <c r="H172" s="170"/>
      <c r="I172" s="170"/>
      <c r="J172" s="170"/>
      <c r="K172" s="170"/>
      <c r="L172" s="169"/>
      <c r="M172" s="169"/>
      <c r="N172" s="169"/>
      <c r="O172" s="169"/>
      <c r="P172" s="4"/>
    </row>
    <row r="173" spans="2:16" ht="46.5" customHeight="1">
      <c r="B173" s="183" t="s">
        <v>528</v>
      </c>
      <c r="C173" s="168"/>
      <c r="D173" s="169"/>
      <c r="E173" s="169"/>
      <c r="F173" s="169"/>
      <c r="G173" s="169"/>
      <c r="H173" s="170"/>
      <c r="I173" s="170"/>
      <c r="J173" s="170"/>
      <c r="K173" s="170"/>
      <c r="L173" s="169"/>
      <c r="M173" s="169"/>
      <c r="N173" s="169"/>
      <c r="O173" s="169"/>
      <c r="P173" s="4"/>
    </row>
    <row r="174" spans="1:16" ht="47.25" customHeight="1">
      <c r="A174" s="169">
        <v>1</v>
      </c>
      <c r="B174" s="184" t="s">
        <v>529</v>
      </c>
      <c r="C174" s="168"/>
      <c r="D174" s="169"/>
      <c r="E174" s="169"/>
      <c r="F174" s="169"/>
      <c r="G174" s="169"/>
      <c r="H174" s="170"/>
      <c r="I174" s="170"/>
      <c r="J174" s="170"/>
      <c r="K174" s="170"/>
      <c r="L174" s="169"/>
      <c r="M174" s="169"/>
      <c r="N174" s="169"/>
      <c r="O174" s="169"/>
      <c r="P174" s="4"/>
    </row>
    <row r="175" spans="1:16" ht="47.25" customHeight="1">
      <c r="A175" s="169">
        <v>2</v>
      </c>
      <c r="B175" s="174" t="s">
        <v>530</v>
      </c>
      <c r="C175" s="168"/>
      <c r="D175" s="169"/>
      <c r="E175" s="169"/>
      <c r="F175" s="169"/>
      <c r="G175" s="169"/>
      <c r="H175" s="170"/>
      <c r="I175" s="170"/>
      <c r="J175" s="170"/>
      <c r="K175" s="170"/>
      <c r="L175" s="169"/>
      <c r="M175" s="169"/>
      <c r="N175" s="169"/>
      <c r="O175" s="169"/>
      <c r="P175" s="4"/>
    </row>
    <row r="176" spans="1:16" ht="47.25" customHeight="1">
      <c r="A176" s="169">
        <v>3</v>
      </c>
      <c r="B176" s="174" t="s">
        <v>531</v>
      </c>
      <c r="C176" s="168"/>
      <c r="D176" s="169"/>
      <c r="E176" s="169"/>
      <c r="F176" s="169"/>
      <c r="G176" s="169"/>
      <c r="H176" s="170"/>
      <c r="I176" s="170"/>
      <c r="J176" s="170"/>
      <c r="K176" s="170"/>
      <c r="L176" s="169"/>
      <c r="M176" s="169"/>
      <c r="N176" s="169"/>
      <c r="O176" s="169"/>
      <c r="P176" s="4"/>
    </row>
    <row r="177" spans="1:16" ht="47.25" customHeight="1">
      <c r="A177" s="169">
        <v>4</v>
      </c>
      <c r="B177" s="174" t="s">
        <v>532</v>
      </c>
      <c r="C177" s="168"/>
      <c r="D177" s="169"/>
      <c r="E177" s="169"/>
      <c r="F177" s="169"/>
      <c r="G177" s="169"/>
      <c r="H177" s="170"/>
      <c r="I177" s="170"/>
      <c r="J177" s="170"/>
      <c r="K177" s="170"/>
      <c r="L177" s="169"/>
      <c r="M177" s="169"/>
      <c r="N177" s="169"/>
      <c r="O177" s="169"/>
      <c r="P177" s="4"/>
    </row>
    <row r="178" spans="2:16" ht="45.75" customHeight="1">
      <c r="B178" s="178" t="s">
        <v>533</v>
      </c>
      <c r="C178" s="179"/>
      <c r="D178" s="11"/>
      <c r="E178" s="11"/>
      <c r="F178" s="11"/>
      <c r="G178" s="11"/>
      <c r="H178" s="180"/>
      <c r="I178" s="180"/>
      <c r="J178" s="180"/>
      <c r="K178" s="180"/>
      <c r="L178" s="11"/>
      <c r="M178" s="11"/>
      <c r="N178" s="11"/>
      <c r="O178" s="12"/>
      <c r="P178" s="4"/>
    </row>
    <row r="179" spans="1:16" ht="47.25" customHeight="1">
      <c r="A179" s="169">
        <v>1</v>
      </c>
      <c r="B179" s="34" t="s">
        <v>534</v>
      </c>
      <c r="C179" s="168"/>
      <c r="D179" s="169"/>
      <c r="E179" s="169"/>
      <c r="F179" s="169"/>
      <c r="G179" s="169"/>
      <c r="H179" s="170"/>
      <c r="I179" s="170"/>
      <c r="J179" s="170"/>
      <c r="K179" s="170"/>
      <c r="L179" s="169"/>
      <c r="M179" s="169"/>
      <c r="N179" s="169"/>
      <c r="O179" s="169"/>
      <c r="P179" s="4"/>
    </row>
    <row r="180" spans="1:15" ht="47.25" customHeight="1">
      <c r="A180" s="169">
        <v>2</v>
      </c>
      <c r="B180" s="174" t="s">
        <v>535</v>
      </c>
      <c r="C180" s="169"/>
      <c r="D180" s="169"/>
      <c r="E180" s="169"/>
      <c r="F180" s="169"/>
      <c r="G180" s="170"/>
      <c r="H180" s="170"/>
      <c r="I180" s="170"/>
      <c r="J180" s="170"/>
      <c r="K180" s="169"/>
      <c r="L180" s="169"/>
      <c r="M180" s="169"/>
      <c r="N180" s="169"/>
      <c r="O180" s="169"/>
    </row>
    <row r="181" spans="1:15" ht="47.25" customHeight="1">
      <c r="A181" s="169">
        <v>3</v>
      </c>
      <c r="B181" s="174" t="s">
        <v>536</v>
      </c>
      <c r="C181" s="169"/>
      <c r="D181" s="169"/>
      <c r="E181" s="169"/>
      <c r="F181" s="169"/>
      <c r="G181" s="170"/>
      <c r="H181" s="170"/>
      <c r="I181" s="170"/>
      <c r="J181" s="170"/>
      <c r="K181" s="169"/>
      <c r="L181" s="169"/>
      <c r="M181" s="169"/>
      <c r="N181" s="169"/>
      <c r="O181" s="169"/>
    </row>
    <row r="182" spans="1:15" ht="47.25" customHeight="1">
      <c r="A182" s="169">
        <v>4</v>
      </c>
      <c r="B182" s="174" t="s">
        <v>537</v>
      </c>
      <c r="C182" s="169"/>
      <c r="D182" s="169"/>
      <c r="E182" s="169"/>
      <c r="F182" s="169"/>
      <c r="G182" s="170"/>
      <c r="H182" s="170"/>
      <c r="I182" s="170"/>
      <c r="J182" s="170"/>
      <c r="K182" s="169"/>
      <c r="L182" s="169"/>
      <c r="M182" s="169"/>
      <c r="N182" s="169"/>
      <c r="O182" s="169"/>
    </row>
    <row r="183" spans="1:15" ht="47.25" customHeight="1">
      <c r="A183" s="169">
        <v>5</v>
      </c>
      <c r="B183" s="174" t="s">
        <v>538</v>
      </c>
      <c r="C183" s="169"/>
      <c r="D183" s="169"/>
      <c r="E183" s="169"/>
      <c r="F183" s="169"/>
      <c r="G183" s="170"/>
      <c r="H183" s="170"/>
      <c r="I183" s="170"/>
      <c r="J183" s="170"/>
      <c r="K183" s="169"/>
      <c r="L183" s="169"/>
      <c r="M183" s="169"/>
      <c r="N183" s="169"/>
      <c r="O183" s="169"/>
    </row>
    <row r="184" spans="1:15" ht="47.25" customHeight="1">
      <c r="A184" s="169">
        <v>6</v>
      </c>
      <c r="B184" s="185" t="s">
        <v>539</v>
      </c>
      <c r="C184" s="169"/>
      <c r="D184" s="169"/>
      <c r="E184" s="169"/>
      <c r="F184" s="169"/>
      <c r="G184" s="170"/>
      <c r="H184" s="170"/>
      <c r="I184" s="170"/>
      <c r="J184" s="170"/>
      <c r="K184" s="169"/>
      <c r="L184" s="169"/>
      <c r="M184" s="169"/>
      <c r="N184" s="169"/>
      <c r="O184" s="169"/>
    </row>
    <row r="185" spans="1:15" ht="47.25" customHeight="1">
      <c r="A185" s="169">
        <v>7</v>
      </c>
      <c r="B185" s="34" t="s">
        <v>540</v>
      </c>
      <c r="C185" s="169"/>
      <c r="D185" s="169"/>
      <c r="E185" s="169"/>
      <c r="F185" s="169"/>
      <c r="G185" s="170"/>
      <c r="H185" s="170"/>
      <c r="I185" s="170"/>
      <c r="J185" s="170"/>
      <c r="K185" s="169"/>
      <c r="L185" s="169"/>
      <c r="M185" s="169"/>
      <c r="N185" s="169"/>
      <c r="O185" s="169"/>
    </row>
    <row r="186" spans="2:15" ht="47.25" customHeight="1">
      <c r="B186" s="186" t="s">
        <v>541</v>
      </c>
      <c r="C186" s="187"/>
      <c r="D186" s="187"/>
      <c r="E186" s="187"/>
      <c r="F186" s="187"/>
      <c r="G186" s="188"/>
      <c r="H186" s="188"/>
      <c r="I186" s="188"/>
      <c r="J186" s="188"/>
      <c r="K186" s="187"/>
      <c r="L186" s="187"/>
      <c r="M186" s="187"/>
      <c r="N186" s="187"/>
      <c r="O186" s="189"/>
    </row>
    <row r="187" spans="1:15" ht="49.5" customHeight="1">
      <c r="A187" s="169">
        <v>1</v>
      </c>
      <c r="B187" s="174" t="s">
        <v>542</v>
      </c>
      <c r="C187" s="169"/>
      <c r="D187" s="169"/>
      <c r="E187" s="169"/>
      <c r="F187" s="169"/>
      <c r="G187" s="170"/>
      <c r="H187" s="170"/>
      <c r="I187" s="170"/>
      <c r="J187" s="170"/>
      <c r="K187" s="169"/>
      <c r="L187" s="169"/>
      <c r="M187" s="169"/>
      <c r="N187" s="169"/>
      <c r="O187" s="169"/>
    </row>
    <row r="188" spans="1:15" ht="49.5" customHeight="1">
      <c r="A188" s="169">
        <v>2</v>
      </c>
      <c r="B188" s="174" t="s">
        <v>543</v>
      </c>
      <c r="C188" s="169"/>
      <c r="D188" s="169"/>
      <c r="E188" s="169"/>
      <c r="F188" s="169"/>
      <c r="G188" s="170"/>
      <c r="H188" s="170"/>
      <c r="I188" s="170"/>
      <c r="J188" s="170"/>
      <c r="K188" s="169"/>
      <c r="L188" s="169"/>
      <c r="M188" s="169"/>
      <c r="N188" s="169"/>
      <c r="O188" s="169"/>
    </row>
    <row r="189" spans="1:15" ht="49.5" customHeight="1">
      <c r="A189" s="169">
        <v>3</v>
      </c>
      <c r="B189" s="174" t="s">
        <v>544</v>
      </c>
      <c r="C189" s="169"/>
      <c r="D189" s="169"/>
      <c r="E189" s="169"/>
      <c r="F189" s="169"/>
      <c r="G189" s="170"/>
      <c r="H189" s="170"/>
      <c r="I189" s="170"/>
      <c r="J189" s="170"/>
      <c r="K189" s="169"/>
      <c r="L189" s="169"/>
      <c r="M189" s="169"/>
      <c r="N189" s="169"/>
      <c r="O189" s="169"/>
    </row>
    <row r="190" spans="1:15" ht="49.5" customHeight="1">
      <c r="A190" s="169">
        <v>4</v>
      </c>
      <c r="B190" s="174" t="s">
        <v>545</v>
      </c>
      <c r="C190" s="169"/>
      <c r="D190" s="169"/>
      <c r="E190" s="169"/>
      <c r="F190" s="169"/>
      <c r="G190" s="170"/>
      <c r="H190" s="170"/>
      <c r="I190" s="170"/>
      <c r="J190" s="170"/>
      <c r="K190" s="169"/>
      <c r="L190" s="169"/>
      <c r="M190" s="169"/>
      <c r="N190" s="169"/>
      <c r="O190" s="169"/>
    </row>
    <row r="191" spans="1:15" ht="49.5" customHeight="1">
      <c r="A191" s="169">
        <v>5</v>
      </c>
      <c r="B191" s="174" t="s">
        <v>546</v>
      </c>
      <c r="C191" s="169"/>
      <c r="D191" s="169"/>
      <c r="E191" s="169"/>
      <c r="F191" s="169"/>
      <c r="G191" s="170"/>
      <c r="H191" s="170"/>
      <c r="I191" s="170"/>
      <c r="J191" s="170"/>
      <c r="K191" s="169"/>
      <c r="L191" s="169"/>
      <c r="M191" s="169"/>
      <c r="N191" s="169"/>
      <c r="O191" s="169"/>
    </row>
    <row r="192" spans="2:15" ht="48.75" customHeight="1">
      <c r="B192" s="186" t="s">
        <v>547</v>
      </c>
      <c r="C192" s="187"/>
      <c r="D192" s="11"/>
      <c r="E192" s="11"/>
      <c r="F192" s="11"/>
      <c r="G192" s="180"/>
      <c r="H192" s="180"/>
      <c r="I192" s="180"/>
      <c r="J192" s="180"/>
      <c r="K192" s="11"/>
      <c r="L192" s="11"/>
      <c r="M192" s="11"/>
      <c r="N192" s="11"/>
      <c r="O192" s="12"/>
    </row>
    <row r="193" spans="1:15" ht="49.5" customHeight="1">
      <c r="A193" s="169">
        <v>1</v>
      </c>
      <c r="B193" s="174" t="s">
        <v>548</v>
      </c>
      <c r="C193" s="166"/>
      <c r="D193" s="169"/>
      <c r="E193" s="169"/>
      <c r="F193" s="169"/>
      <c r="G193" s="170"/>
      <c r="H193" s="170"/>
      <c r="I193" s="170"/>
      <c r="J193" s="170"/>
      <c r="K193" s="169"/>
      <c r="L193" s="169"/>
      <c r="M193" s="169"/>
      <c r="N193" s="169"/>
      <c r="O193" s="169"/>
    </row>
    <row r="194" spans="1:15" ht="49.5" customHeight="1">
      <c r="A194" s="169">
        <v>2</v>
      </c>
      <c r="B194" s="174" t="s">
        <v>549</v>
      </c>
      <c r="C194" s="166"/>
      <c r="D194" s="169"/>
      <c r="E194" s="169"/>
      <c r="F194" s="169"/>
      <c r="G194" s="170"/>
      <c r="H194" s="170"/>
      <c r="I194" s="170"/>
      <c r="J194" s="170"/>
      <c r="K194" s="169"/>
      <c r="L194" s="169"/>
      <c r="M194" s="169"/>
      <c r="N194" s="169"/>
      <c r="O194" s="169"/>
    </row>
    <row r="195" spans="1:15" ht="49.5" customHeight="1">
      <c r="A195" s="169">
        <v>3</v>
      </c>
      <c r="B195" s="174" t="s">
        <v>550</v>
      </c>
      <c r="C195" s="166"/>
      <c r="D195" s="169"/>
      <c r="E195" s="169"/>
      <c r="F195" s="169"/>
      <c r="G195" s="170"/>
      <c r="H195" s="170"/>
      <c r="I195" s="170"/>
      <c r="J195" s="170"/>
      <c r="K195" s="169"/>
      <c r="L195" s="169"/>
      <c r="M195" s="169"/>
      <c r="N195" s="169"/>
      <c r="O195" s="169"/>
    </row>
    <row r="196" spans="1:15" ht="49.5" customHeight="1">
      <c r="A196" s="169">
        <v>4</v>
      </c>
      <c r="B196" s="174" t="s">
        <v>551</v>
      </c>
      <c r="C196" s="166"/>
      <c r="D196" s="169"/>
      <c r="E196" s="169"/>
      <c r="F196" s="169"/>
      <c r="G196" s="170"/>
      <c r="H196" s="170"/>
      <c r="I196" s="170"/>
      <c r="J196" s="170"/>
      <c r="K196" s="169"/>
      <c r="L196" s="169"/>
      <c r="M196" s="169"/>
      <c r="N196" s="169"/>
      <c r="O196" s="169"/>
    </row>
    <row r="197" spans="1:15" ht="49.5" customHeight="1">
      <c r="A197" s="169">
        <v>5</v>
      </c>
      <c r="B197" s="174" t="s">
        <v>552</v>
      </c>
      <c r="C197" s="166"/>
      <c r="D197" s="169"/>
      <c r="E197" s="169"/>
      <c r="F197" s="169"/>
      <c r="G197" s="170"/>
      <c r="H197" s="170"/>
      <c r="I197" s="170"/>
      <c r="J197" s="170"/>
      <c r="K197" s="169"/>
      <c r="L197" s="169"/>
      <c r="M197" s="169"/>
      <c r="N197" s="169"/>
      <c r="O197" s="169"/>
    </row>
    <row r="198" spans="2:15" ht="48.75" customHeight="1">
      <c r="B198" s="186" t="s">
        <v>553</v>
      </c>
      <c r="C198" s="11"/>
      <c r="D198" s="11"/>
      <c r="E198" s="11"/>
      <c r="F198" s="11"/>
      <c r="G198" s="180"/>
      <c r="H198" s="180"/>
      <c r="I198" s="180"/>
      <c r="J198" s="180"/>
      <c r="K198" s="11"/>
      <c r="L198" s="11"/>
      <c r="M198" s="11"/>
      <c r="N198" s="11"/>
      <c r="O198" s="12"/>
    </row>
    <row r="199" spans="1:15" ht="48" customHeight="1">
      <c r="A199" s="169">
        <v>1</v>
      </c>
      <c r="B199" s="174" t="s">
        <v>554</v>
      </c>
      <c r="C199" s="169"/>
      <c r="D199" s="169"/>
      <c r="E199" s="169"/>
      <c r="F199" s="169"/>
      <c r="G199" s="170"/>
      <c r="H199" s="170"/>
      <c r="I199" s="170"/>
      <c r="J199" s="170"/>
      <c r="K199" s="169"/>
      <c r="L199" s="169"/>
      <c r="M199" s="169"/>
      <c r="N199" s="169"/>
      <c r="O199" s="169"/>
    </row>
    <row r="200" spans="1:15" ht="48" customHeight="1">
      <c r="A200" s="169">
        <v>2</v>
      </c>
      <c r="B200" s="174" t="s">
        <v>555</v>
      </c>
      <c r="C200" s="169"/>
      <c r="D200" s="169"/>
      <c r="E200" s="169"/>
      <c r="F200" s="169"/>
      <c r="G200" s="170"/>
      <c r="H200" s="170"/>
      <c r="I200" s="170"/>
      <c r="J200" s="170"/>
      <c r="K200" s="169"/>
      <c r="L200" s="169"/>
      <c r="M200" s="169"/>
      <c r="N200" s="169"/>
      <c r="O200" s="169"/>
    </row>
    <row r="201" spans="1:15" ht="48" customHeight="1">
      <c r="A201" s="169">
        <v>3</v>
      </c>
      <c r="B201" s="34" t="s">
        <v>556</v>
      </c>
      <c r="C201" s="169"/>
      <c r="D201" s="169"/>
      <c r="E201" s="169"/>
      <c r="F201" s="169"/>
      <c r="G201" s="170"/>
      <c r="H201" s="170"/>
      <c r="I201" s="170"/>
      <c r="J201" s="170"/>
      <c r="K201" s="169"/>
      <c r="L201" s="169"/>
      <c r="M201" s="169"/>
      <c r="N201" s="169"/>
      <c r="O201" s="169"/>
    </row>
    <row r="202" spans="1:15" ht="48" customHeight="1">
      <c r="A202" s="169">
        <v>4</v>
      </c>
      <c r="B202" s="174" t="s">
        <v>557</v>
      </c>
      <c r="C202" s="169"/>
      <c r="D202" s="169"/>
      <c r="E202" s="169"/>
      <c r="F202" s="169"/>
      <c r="G202" s="170"/>
      <c r="H202" s="170"/>
      <c r="I202" s="170"/>
      <c r="J202" s="170"/>
      <c r="K202" s="169"/>
      <c r="L202" s="169"/>
      <c r="M202" s="169"/>
      <c r="N202" s="169"/>
      <c r="O202" s="169"/>
    </row>
    <row r="203" spans="1:15" ht="48" customHeight="1">
      <c r="A203" s="169">
        <v>5</v>
      </c>
      <c r="B203" s="174" t="s">
        <v>558</v>
      </c>
      <c r="C203" s="169"/>
      <c r="D203" s="169"/>
      <c r="E203" s="169"/>
      <c r="F203" s="169"/>
      <c r="G203" s="170"/>
      <c r="H203" s="170"/>
      <c r="I203" s="170"/>
      <c r="J203" s="170"/>
      <c r="K203" s="169"/>
      <c r="L203" s="169"/>
      <c r="M203" s="169"/>
      <c r="N203" s="169"/>
      <c r="O203" s="169"/>
    </row>
    <row r="204" spans="1:15" ht="48" customHeight="1">
      <c r="A204" s="169">
        <v>6</v>
      </c>
      <c r="B204" s="174" t="s">
        <v>559</v>
      </c>
      <c r="C204" s="169"/>
      <c r="D204" s="169"/>
      <c r="E204" s="169"/>
      <c r="F204" s="169"/>
      <c r="G204" s="170"/>
      <c r="H204" s="170"/>
      <c r="I204" s="170"/>
      <c r="J204" s="170"/>
      <c r="K204" s="169"/>
      <c r="L204" s="169"/>
      <c r="M204" s="169"/>
      <c r="N204" s="169"/>
      <c r="O204" s="169"/>
    </row>
    <row r="205" spans="1:15" ht="48" customHeight="1">
      <c r="A205" s="169">
        <v>7</v>
      </c>
      <c r="B205" s="174" t="s">
        <v>560</v>
      </c>
      <c r="C205" s="169"/>
      <c r="D205" s="169"/>
      <c r="E205" s="169"/>
      <c r="F205" s="169"/>
      <c r="G205" s="170"/>
      <c r="H205" s="170"/>
      <c r="I205" s="170"/>
      <c r="J205" s="170"/>
      <c r="K205" s="169"/>
      <c r="L205" s="169"/>
      <c r="M205" s="169"/>
      <c r="N205" s="169"/>
      <c r="O205" s="169"/>
    </row>
    <row r="206" spans="2:15" ht="47.25" customHeight="1">
      <c r="B206" s="190" t="s">
        <v>561</v>
      </c>
      <c r="C206" s="191"/>
      <c r="D206" s="191"/>
      <c r="E206" s="191"/>
      <c r="F206" s="191"/>
      <c r="G206" s="191"/>
      <c r="H206" s="191"/>
      <c r="I206" s="191"/>
      <c r="J206" s="191"/>
      <c r="K206" s="191"/>
      <c r="L206" s="191"/>
      <c r="M206" s="191"/>
      <c r="N206" s="191"/>
      <c r="O206" s="191"/>
    </row>
    <row r="207" spans="2:15" ht="46.5" customHeight="1">
      <c r="B207" s="186" t="s">
        <v>562</v>
      </c>
      <c r="C207" s="11"/>
      <c r="D207" s="11"/>
      <c r="E207" s="11"/>
      <c r="F207" s="11"/>
      <c r="G207" s="180"/>
      <c r="H207" s="180"/>
      <c r="I207" s="180"/>
      <c r="J207" s="180"/>
      <c r="K207" s="11"/>
      <c r="L207" s="11"/>
      <c r="M207" s="11"/>
      <c r="N207" s="11"/>
      <c r="O207" s="12"/>
    </row>
    <row r="208" spans="1:15" ht="48" customHeight="1">
      <c r="A208" s="169">
        <v>1</v>
      </c>
      <c r="B208" s="174" t="s">
        <v>563</v>
      </c>
      <c r="C208" s="169"/>
      <c r="D208" s="169"/>
      <c r="E208" s="169"/>
      <c r="F208" s="169"/>
      <c r="G208" s="170"/>
      <c r="H208" s="170"/>
      <c r="I208" s="170"/>
      <c r="J208" s="170"/>
      <c r="K208" s="169"/>
      <c r="L208" s="169"/>
      <c r="M208" s="169"/>
      <c r="N208" s="169"/>
      <c r="O208" s="169"/>
    </row>
    <row r="209" spans="1:15" ht="48" customHeight="1">
      <c r="A209" s="169">
        <v>2</v>
      </c>
      <c r="B209" s="174" t="s">
        <v>564</v>
      </c>
      <c r="C209" s="169"/>
      <c r="D209" s="169"/>
      <c r="E209" s="169"/>
      <c r="F209" s="169"/>
      <c r="G209" s="170"/>
      <c r="H209" s="170"/>
      <c r="I209" s="170"/>
      <c r="J209" s="170"/>
      <c r="K209" s="169"/>
      <c r="L209" s="169"/>
      <c r="M209" s="169"/>
      <c r="N209" s="169"/>
      <c r="O209" s="169"/>
    </row>
    <row r="210" spans="1:15" ht="48" customHeight="1">
      <c r="A210" s="169">
        <v>3</v>
      </c>
      <c r="B210" s="174" t="s">
        <v>565</v>
      </c>
      <c r="C210" s="169"/>
      <c r="D210" s="169"/>
      <c r="E210" s="169"/>
      <c r="F210" s="169"/>
      <c r="G210" s="170"/>
      <c r="H210" s="170"/>
      <c r="I210" s="170"/>
      <c r="J210" s="170"/>
      <c r="K210" s="169"/>
      <c r="L210" s="169"/>
      <c r="M210" s="169"/>
      <c r="N210" s="169"/>
      <c r="O210" s="169"/>
    </row>
    <row r="211" spans="1:15" ht="48" customHeight="1">
      <c r="A211" s="169">
        <v>4</v>
      </c>
      <c r="B211" s="174" t="s">
        <v>532</v>
      </c>
      <c r="C211" s="169"/>
      <c r="D211" s="169"/>
      <c r="E211" s="169"/>
      <c r="F211" s="169"/>
      <c r="G211" s="170"/>
      <c r="H211" s="170"/>
      <c r="I211" s="170"/>
      <c r="J211" s="170"/>
      <c r="K211" s="169"/>
      <c r="L211" s="169"/>
      <c r="M211" s="169"/>
      <c r="N211" s="169"/>
      <c r="O211" s="169"/>
    </row>
    <row r="212" spans="1:15" ht="48" customHeight="1">
      <c r="A212" s="169">
        <v>5</v>
      </c>
      <c r="B212" s="174" t="s">
        <v>566</v>
      </c>
      <c r="C212" s="169"/>
      <c r="D212" s="169"/>
      <c r="E212" s="169"/>
      <c r="F212" s="169"/>
      <c r="G212" s="170"/>
      <c r="H212" s="170"/>
      <c r="I212" s="170"/>
      <c r="J212" s="170"/>
      <c r="K212" s="169"/>
      <c r="L212" s="169"/>
      <c r="M212" s="169"/>
      <c r="N212" s="169"/>
      <c r="O212" s="169"/>
    </row>
    <row r="213" spans="1:15" ht="48" customHeight="1">
      <c r="A213" s="169">
        <v>6</v>
      </c>
      <c r="B213" s="174" t="s">
        <v>567</v>
      </c>
      <c r="C213" s="169"/>
      <c r="D213" s="169"/>
      <c r="E213" s="169"/>
      <c r="F213" s="169"/>
      <c r="G213" s="170"/>
      <c r="H213" s="170"/>
      <c r="I213" s="170"/>
      <c r="J213" s="170"/>
      <c r="K213" s="169"/>
      <c r="L213" s="169"/>
      <c r="M213" s="169"/>
      <c r="N213" s="169"/>
      <c r="O213" s="169"/>
    </row>
    <row r="214" spans="2:15" ht="47.25" customHeight="1">
      <c r="B214" s="186" t="s">
        <v>568</v>
      </c>
      <c r="C214" s="11"/>
      <c r="D214" s="11"/>
      <c r="E214" s="11"/>
      <c r="F214" s="11"/>
      <c r="G214" s="180"/>
      <c r="H214" s="180"/>
      <c r="I214" s="180"/>
      <c r="J214" s="180"/>
      <c r="K214" s="11"/>
      <c r="L214" s="11"/>
      <c r="M214" s="11"/>
      <c r="N214" s="11"/>
      <c r="O214" s="12"/>
    </row>
    <row r="215" spans="1:15" ht="47.25" customHeight="1">
      <c r="A215" s="169">
        <v>1</v>
      </c>
      <c r="B215" s="174" t="s">
        <v>569</v>
      </c>
      <c r="C215" s="169"/>
      <c r="D215" s="169"/>
      <c r="E215" s="169"/>
      <c r="F215" s="169"/>
      <c r="G215" s="170"/>
      <c r="H215" s="170"/>
      <c r="I215" s="170"/>
      <c r="J215" s="170"/>
      <c r="K215" s="169"/>
      <c r="L215" s="169"/>
      <c r="M215" s="169"/>
      <c r="N215" s="169"/>
      <c r="O215" s="169"/>
    </row>
    <row r="216" spans="1:15" ht="47.25" customHeight="1">
      <c r="A216" s="169">
        <v>2</v>
      </c>
      <c r="B216" s="174" t="s">
        <v>532</v>
      </c>
      <c r="C216" s="169"/>
      <c r="D216" s="169"/>
      <c r="E216" s="169"/>
      <c r="F216" s="169"/>
      <c r="G216" s="170"/>
      <c r="H216" s="170"/>
      <c r="I216" s="170"/>
      <c r="J216" s="170"/>
      <c r="K216" s="169"/>
      <c r="L216" s="169"/>
      <c r="M216" s="169"/>
      <c r="N216" s="169"/>
      <c r="O216" s="169"/>
    </row>
    <row r="217" spans="1:15" ht="47.25" customHeight="1">
      <c r="A217" s="169">
        <v>3</v>
      </c>
      <c r="B217" s="174" t="s">
        <v>566</v>
      </c>
      <c r="C217" s="169"/>
      <c r="D217" s="169"/>
      <c r="E217" s="169"/>
      <c r="F217" s="169"/>
      <c r="G217" s="170"/>
      <c r="H217" s="170"/>
      <c r="I217" s="170"/>
      <c r="J217" s="170"/>
      <c r="K217" s="169"/>
      <c r="L217" s="169"/>
      <c r="M217" s="169"/>
      <c r="N217" s="169"/>
      <c r="O217" s="169"/>
    </row>
    <row r="218" spans="2:15" ht="47.25" customHeight="1">
      <c r="B218" s="186" t="s">
        <v>570</v>
      </c>
      <c r="C218" s="11"/>
      <c r="D218" s="11"/>
      <c r="E218" s="11"/>
      <c r="F218" s="11"/>
      <c r="G218" s="180"/>
      <c r="H218" s="180"/>
      <c r="I218" s="180"/>
      <c r="J218" s="180"/>
      <c r="K218" s="11"/>
      <c r="L218" s="11"/>
      <c r="M218" s="11"/>
      <c r="N218" s="11"/>
      <c r="O218" s="12"/>
    </row>
    <row r="219" spans="1:15" ht="50.25" customHeight="1">
      <c r="A219" s="169">
        <v>1</v>
      </c>
      <c r="B219" s="174" t="s">
        <v>571</v>
      </c>
      <c r="C219" s="169"/>
      <c r="D219" s="169"/>
      <c r="E219" s="169"/>
      <c r="F219" s="169"/>
      <c r="G219" s="170"/>
      <c r="H219" s="170"/>
      <c r="I219" s="170"/>
      <c r="J219" s="170"/>
      <c r="K219" s="169"/>
      <c r="L219" s="169"/>
      <c r="M219" s="169"/>
      <c r="N219" s="169"/>
      <c r="O219" s="169"/>
    </row>
    <row r="220" spans="1:15" ht="50.25" customHeight="1">
      <c r="A220" s="169">
        <v>2</v>
      </c>
      <c r="B220" s="174" t="s">
        <v>572</v>
      </c>
      <c r="C220" s="169"/>
      <c r="D220" s="169"/>
      <c r="E220" s="169"/>
      <c r="F220" s="169"/>
      <c r="G220" s="170"/>
      <c r="H220" s="170"/>
      <c r="I220" s="170"/>
      <c r="J220" s="170"/>
      <c r="K220" s="169"/>
      <c r="L220" s="169"/>
      <c r="M220" s="169"/>
      <c r="N220" s="169"/>
      <c r="O220" s="169"/>
    </row>
    <row r="221" spans="2:15" ht="47.25" customHeight="1">
      <c r="B221" s="186" t="s">
        <v>573</v>
      </c>
      <c r="C221" s="11"/>
      <c r="D221" s="11"/>
      <c r="E221" s="11"/>
      <c r="F221" s="11"/>
      <c r="G221" s="180"/>
      <c r="H221" s="180"/>
      <c r="I221" s="180"/>
      <c r="J221" s="180"/>
      <c r="K221" s="11"/>
      <c r="L221" s="11"/>
      <c r="M221" s="11"/>
      <c r="N221" s="11"/>
      <c r="O221" s="12"/>
    </row>
    <row r="222" spans="1:15" ht="18">
      <c r="A222" s="166"/>
      <c r="B222" s="192"/>
      <c r="C222" s="169"/>
      <c r="D222" s="169"/>
      <c r="E222" s="169"/>
      <c r="F222" s="169"/>
      <c r="G222" s="170"/>
      <c r="H222" s="170"/>
      <c r="I222" s="170"/>
      <c r="J222" s="170"/>
      <c r="K222" s="169"/>
      <c r="L222" s="169"/>
      <c r="M222" s="169"/>
      <c r="N222" s="169"/>
      <c r="O222" s="169"/>
    </row>
    <row r="223" spans="1:15" ht="18">
      <c r="A223" s="166"/>
      <c r="B223" s="192"/>
      <c r="C223" s="169"/>
      <c r="D223" s="169"/>
      <c r="E223" s="169"/>
      <c r="F223" s="169"/>
      <c r="G223" s="170"/>
      <c r="H223" s="170"/>
      <c r="I223" s="170"/>
      <c r="J223" s="170"/>
      <c r="K223" s="169"/>
      <c r="L223" s="169"/>
      <c r="M223" s="169"/>
      <c r="N223" s="169"/>
      <c r="O223" s="169"/>
    </row>
    <row r="224" spans="1:15" ht="18">
      <c r="A224" s="166"/>
      <c r="B224" s="192"/>
      <c r="C224" s="169"/>
      <c r="D224" s="169"/>
      <c r="E224" s="169"/>
      <c r="F224" s="169"/>
      <c r="G224" s="170"/>
      <c r="H224" s="170"/>
      <c r="I224" s="170"/>
      <c r="J224" s="170"/>
      <c r="K224" s="169"/>
      <c r="L224" s="169"/>
      <c r="M224" s="169"/>
      <c r="N224" s="169"/>
      <c r="O224" s="169"/>
    </row>
    <row r="225" spans="2:15" ht="44.25" customHeight="1">
      <c r="B225" s="193" t="s">
        <v>574</v>
      </c>
      <c r="C225" s="194"/>
      <c r="D225" s="194"/>
      <c r="E225" s="194"/>
      <c r="F225" s="194"/>
      <c r="G225" s="194"/>
      <c r="H225" s="194"/>
      <c r="I225" s="194"/>
      <c r="J225" s="194"/>
      <c r="K225" s="194"/>
      <c r="L225" s="194"/>
      <c r="M225" s="194"/>
      <c r="N225" s="194"/>
      <c r="O225" s="194"/>
    </row>
    <row r="226" spans="2:15" ht="45.75" customHeight="1">
      <c r="B226" s="186" t="s">
        <v>575</v>
      </c>
      <c r="C226" s="11"/>
      <c r="D226" s="11"/>
      <c r="E226" s="11"/>
      <c r="F226" s="11"/>
      <c r="G226" s="180"/>
      <c r="H226" s="180"/>
      <c r="I226" s="180"/>
      <c r="J226" s="180"/>
      <c r="K226" s="11"/>
      <c r="L226" s="11"/>
      <c r="M226" s="11"/>
      <c r="N226" s="11"/>
      <c r="O226" s="12"/>
    </row>
    <row r="227" spans="1:15" ht="46.5" customHeight="1">
      <c r="A227" s="169">
        <v>1</v>
      </c>
      <c r="B227" s="195" t="s">
        <v>576</v>
      </c>
      <c r="C227" s="169"/>
      <c r="D227" s="169"/>
      <c r="E227" s="169"/>
      <c r="F227" s="169"/>
      <c r="G227" s="170"/>
      <c r="H227" s="170"/>
      <c r="I227" s="170"/>
      <c r="J227" s="170"/>
      <c r="K227" s="169"/>
      <c r="L227" s="169"/>
      <c r="M227" s="169"/>
      <c r="N227" s="169"/>
      <c r="O227" s="169"/>
    </row>
    <row r="228" spans="1:15" ht="46.5" customHeight="1">
      <c r="A228" s="169">
        <v>2</v>
      </c>
      <c r="B228" s="196" t="s">
        <v>577</v>
      </c>
      <c r="C228" s="169"/>
      <c r="D228" s="169"/>
      <c r="E228" s="169"/>
      <c r="F228" s="169"/>
      <c r="G228" s="170"/>
      <c r="H228" s="170"/>
      <c r="I228" s="170"/>
      <c r="J228" s="170"/>
      <c r="K228" s="169"/>
      <c r="L228" s="169"/>
      <c r="M228" s="169"/>
      <c r="N228" s="169"/>
      <c r="O228" s="169"/>
    </row>
    <row r="229" spans="1:15" ht="46.5" customHeight="1">
      <c r="A229" s="169">
        <v>3</v>
      </c>
      <c r="B229" s="196" t="s">
        <v>578</v>
      </c>
      <c r="C229" s="169"/>
      <c r="D229" s="169"/>
      <c r="E229" s="169"/>
      <c r="F229" s="169"/>
      <c r="G229" s="170"/>
      <c r="H229" s="170"/>
      <c r="I229" s="170"/>
      <c r="J229" s="170"/>
      <c r="K229" s="169"/>
      <c r="L229" s="169"/>
      <c r="M229" s="169"/>
      <c r="N229" s="169"/>
      <c r="O229" s="169"/>
    </row>
    <row r="230" spans="1:15" ht="46.5" customHeight="1">
      <c r="A230" s="169">
        <v>4</v>
      </c>
      <c r="B230" s="196" t="s">
        <v>579</v>
      </c>
      <c r="C230" s="169"/>
      <c r="D230" s="169"/>
      <c r="E230" s="169"/>
      <c r="F230" s="169"/>
      <c r="G230" s="170"/>
      <c r="H230" s="170"/>
      <c r="I230" s="170"/>
      <c r="J230" s="170"/>
      <c r="K230" s="169"/>
      <c r="L230" s="169"/>
      <c r="M230" s="169"/>
      <c r="N230" s="169"/>
      <c r="O230" s="169"/>
    </row>
    <row r="231" spans="1:15" ht="46.5" customHeight="1">
      <c r="A231" s="169">
        <v>5</v>
      </c>
      <c r="B231" s="196" t="s">
        <v>580</v>
      </c>
      <c r="C231" s="169"/>
      <c r="D231" s="169"/>
      <c r="E231" s="169"/>
      <c r="F231" s="169"/>
      <c r="G231" s="170"/>
      <c r="H231" s="170"/>
      <c r="I231" s="170"/>
      <c r="J231" s="170"/>
      <c r="K231" s="169"/>
      <c r="L231" s="169"/>
      <c r="M231" s="169"/>
      <c r="N231" s="169"/>
      <c r="O231" s="169"/>
    </row>
    <row r="232" spans="1:15" ht="46.5" customHeight="1">
      <c r="A232" s="169">
        <v>6</v>
      </c>
      <c r="B232" s="196" t="s">
        <v>581</v>
      </c>
      <c r="C232" s="169"/>
      <c r="D232" s="169"/>
      <c r="E232" s="169"/>
      <c r="F232" s="169"/>
      <c r="G232" s="170"/>
      <c r="H232" s="170"/>
      <c r="I232" s="170"/>
      <c r="J232" s="170"/>
      <c r="K232" s="169"/>
      <c r="L232" s="169"/>
      <c r="M232" s="169"/>
      <c r="N232" s="169"/>
      <c r="O232" s="169"/>
    </row>
    <row r="233" spans="1:15" ht="46.5" customHeight="1">
      <c r="A233" s="169">
        <v>7</v>
      </c>
      <c r="B233" s="196" t="s">
        <v>582</v>
      </c>
      <c r="C233" s="169"/>
      <c r="D233" s="169"/>
      <c r="E233" s="169"/>
      <c r="F233" s="169"/>
      <c r="G233" s="170"/>
      <c r="H233" s="170"/>
      <c r="I233" s="170"/>
      <c r="J233" s="170"/>
      <c r="K233" s="169"/>
      <c r="L233" s="169"/>
      <c r="M233" s="169"/>
      <c r="N233" s="169"/>
      <c r="O233" s="169"/>
    </row>
    <row r="234" spans="1:15" ht="46.5" customHeight="1">
      <c r="A234" s="169">
        <v>8</v>
      </c>
      <c r="B234" s="196" t="s">
        <v>583</v>
      </c>
      <c r="C234" s="169"/>
      <c r="D234" s="169"/>
      <c r="E234" s="169"/>
      <c r="F234" s="169"/>
      <c r="G234" s="170"/>
      <c r="H234" s="170"/>
      <c r="I234" s="170"/>
      <c r="J234" s="170"/>
      <c r="K234" s="169"/>
      <c r="L234" s="169"/>
      <c r="M234" s="169"/>
      <c r="N234" s="169"/>
      <c r="O234" s="169"/>
    </row>
    <row r="235" spans="1:15" ht="46.5" customHeight="1">
      <c r="A235" s="169">
        <v>9</v>
      </c>
      <c r="B235" s="196" t="s">
        <v>584</v>
      </c>
      <c r="C235" s="169"/>
      <c r="D235" s="169"/>
      <c r="E235" s="169"/>
      <c r="F235" s="169"/>
      <c r="G235" s="170"/>
      <c r="H235" s="170"/>
      <c r="I235" s="170"/>
      <c r="J235" s="170"/>
      <c r="K235" s="169"/>
      <c r="L235" s="169"/>
      <c r="M235" s="169"/>
      <c r="N235" s="169"/>
      <c r="O235" s="169"/>
    </row>
    <row r="236" spans="1:15" ht="46.5" customHeight="1">
      <c r="A236" s="169">
        <v>10</v>
      </c>
      <c r="B236" s="196" t="s">
        <v>585</v>
      </c>
      <c r="C236" s="169"/>
      <c r="D236" s="169"/>
      <c r="E236" s="169"/>
      <c r="F236" s="169"/>
      <c r="G236" s="170"/>
      <c r="H236" s="170"/>
      <c r="I236" s="170"/>
      <c r="J236" s="170"/>
      <c r="K236" s="169"/>
      <c r="L236" s="169"/>
      <c r="M236" s="169"/>
      <c r="N236" s="169"/>
      <c r="O236" s="169"/>
    </row>
    <row r="237" spans="1:15" ht="46.5" customHeight="1">
      <c r="A237" s="169">
        <v>11</v>
      </c>
      <c r="B237" s="196" t="s">
        <v>586</v>
      </c>
      <c r="C237" s="169"/>
      <c r="D237" s="169"/>
      <c r="E237" s="169"/>
      <c r="F237" s="169"/>
      <c r="G237" s="170"/>
      <c r="H237" s="170"/>
      <c r="I237" s="170"/>
      <c r="J237" s="170"/>
      <c r="K237" s="169"/>
      <c r="L237" s="169"/>
      <c r="M237" s="169"/>
      <c r="N237" s="169"/>
      <c r="O237" s="169"/>
    </row>
    <row r="238" spans="1:15" ht="46.5" customHeight="1">
      <c r="A238" s="169">
        <v>12</v>
      </c>
      <c r="B238" s="196" t="s">
        <v>587</v>
      </c>
      <c r="C238" s="169"/>
      <c r="D238" s="169"/>
      <c r="E238" s="169"/>
      <c r="F238" s="169"/>
      <c r="G238" s="170"/>
      <c r="H238" s="170"/>
      <c r="I238" s="170"/>
      <c r="J238" s="170"/>
      <c r="K238" s="169"/>
      <c r="L238" s="169"/>
      <c r="M238" s="169"/>
      <c r="N238" s="169"/>
      <c r="O238" s="169"/>
    </row>
    <row r="239" spans="1:15" ht="46.5" customHeight="1">
      <c r="A239" s="169">
        <v>13</v>
      </c>
      <c r="B239" s="196" t="s">
        <v>588</v>
      </c>
      <c r="C239" s="169"/>
      <c r="D239" s="169"/>
      <c r="E239" s="169"/>
      <c r="F239" s="169"/>
      <c r="G239" s="170"/>
      <c r="H239" s="170"/>
      <c r="I239" s="170"/>
      <c r="J239" s="170"/>
      <c r="K239" s="169"/>
      <c r="L239" s="169"/>
      <c r="M239" s="169"/>
      <c r="N239" s="169"/>
      <c r="O239" s="169"/>
    </row>
    <row r="240" spans="1:15" ht="46.5" customHeight="1">
      <c r="A240" s="169">
        <v>14</v>
      </c>
      <c r="B240" s="196" t="s">
        <v>593</v>
      </c>
      <c r="C240" s="169"/>
      <c r="D240" s="169"/>
      <c r="E240" s="169"/>
      <c r="F240" s="169"/>
      <c r="G240" s="170"/>
      <c r="H240" s="170"/>
      <c r="I240" s="170"/>
      <c r="J240" s="170"/>
      <c r="K240" s="169"/>
      <c r="L240" s="169"/>
      <c r="M240" s="169"/>
      <c r="N240" s="169"/>
      <c r="O240" s="169"/>
    </row>
    <row r="241" spans="1:15" ht="46.5" customHeight="1">
      <c r="A241" s="169">
        <v>15</v>
      </c>
      <c r="B241" s="196" t="s">
        <v>594</v>
      </c>
      <c r="C241" s="169"/>
      <c r="D241" s="169"/>
      <c r="E241" s="169"/>
      <c r="F241" s="169"/>
      <c r="G241" s="170"/>
      <c r="H241" s="170"/>
      <c r="I241" s="170"/>
      <c r="J241" s="170"/>
      <c r="K241" s="169"/>
      <c r="L241" s="169"/>
      <c r="M241" s="169"/>
      <c r="N241" s="169"/>
      <c r="O241" s="169"/>
    </row>
    <row r="242" spans="1:15" ht="46.5" customHeight="1">
      <c r="A242" s="169">
        <v>16</v>
      </c>
      <c r="B242" s="197" t="s">
        <v>595</v>
      </c>
      <c r="C242" s="169"/>
      <c r="D242" s="169"/>
      <c r="E242" s="169"/>
      <c r="F242" s="169"/>
      <c r="G242" s="170"/>
      <c r="H242" s="170"/>
      <c r="I242" s="170"/>
      <c r="J242" s="170"/>
      <c r="K242" s="169"/>
      <c r="L242" s="169"/>
      <c r="M242" s="169"/>
      <c r="N242" s="169"/>
      <c r="O242" s="169"/>
    </row>
    <row r="243" spans="2:15" ht="46.5" customHeight="1">
      <c r="B243" s="186" t="s">
        <v>596</v>
      </c>
      <c r="C243" s="11"/>
      <c r="D243" s="11"/>
      <c r="E243" s="11"/>
      <c r="F243" s="11"/>
      <c r="G243" s="180"/>
      <c r="H243" s="180"/>
      <c r="I243" s="180"/>
      <c r="J243" s="180"/>
      <c r="K243" s="11"/>
      <c r="L243" s="11"/>
      <c r="M243" s="11"/>
      <c r="N243" s="11"/>
      <c r="O243" s="12"/>
    </row>
    <row r="244" spans="1:15" ht="165.75">
      <c r="A244" s="169">
        <v>1</v>
      </c>
      <c r="B244" s="195" t="s">
        <v>597</v>
      </c>
      <c r="C244" s="169"/>
      <c r="D244" s="169"/>
      <c r="E244" s="169"/>
      <c r="F244" s="169"/>
      <c r="G244" s="170"/>
      <c r="H244" s="170"/>
      <c r="I244" s="170"/>
      <c r="J244" s="170"/>
      <c r="K244" s="169"/>
      <c r="L244" s="169"/>
      <c r="M244" s="169"/>
      <c r="N244" s="169"/>
      <c r="O244" s="169"/>
    </row>
    <row r="245" spans="1:15" ht="90.75">
      <c r="A245" s="169">
        <v>2</v>
      </c>
      <c r="B245" s="196" t="s">
        <v>598</v>
      </c>
      <c r="C245" s="169"/>
      <c r="D245" s="169"/>
      <c r="E245" s="169"/>
      <c r="F245" s="169"/>
      <c r="G245" s="170"/>
      <c r="H245" s="170"/>
      <c r="I245" s="170"/>
      <c r="J245" s="170"/>
      <c r="K245" s="169"/>
      <c r="L245" s="169"/>
      <c r="M245" s="169"/>
      <c r="N245" s="169"/>
      <c r="O245" s="169"/>
    </row>
    <row r="246" spans="1:15" ht="75.75">
      <c r="A246" s="169">
        <v>3</v>
      </c>
      <c r="B246" s="196" t="s">
        <v>599</v>
      </c>
      <c r="C246" s="169"/>
      <c r="D246" s="169"/>
      <c r="E246" s="169"/>
      <c r="F246" s="169"/>
      <c r="G246" s="170"/>
      <c r="H246" s="170"/>
      <c r="I246" s="170"/>
      <c r="J246" s="170"/>
      <c r="K246" s="169"/>
      <c r="L246" s="169"/>
      <c r="M246" s="169"/>
      <c r="N246" s="169"/>
      <c r="O246" s="169"/>
    </row>
    <row r="247" spans="1:15" ht="45.75">
      <c r="A247" s="169">
        <v>4</v>
      </c>
      <c r="B247" s="196" t="s">
        <v>600</v>
      </c>
      <c r="C247" s="169"/>
      <c r="D247" s="169"/>
      <c r="E247" s="169"/>
      <c r="F247" s="169"/>
      <c r="G247" s="170"/>
      <c r="H247" s="170"/>
      <c r="I247" s="170"/>
      <c r="J247" s="170"/>
      <c r="K247" s="169"/>
      <c r="L247" s="169"/>
      <c r="M247" s="169"/>
      <c r="N247" s="169"/>
      <c r="O247" s="169"/>
    </row>
  </sheetData>
  <sheetProtection selectLockedCells="1" selectUnlockedCells="1"/>
  <mergeCells count="2">
    <mergeCell ref="C1:I1"/>
    <mergeCell ref="A169:A172"/>
  </mergeCells>
  <printOptions/>
  <pageMargins left="0.25" right="0.25" top="0.75" bottom="0.75" header="0.3" footer="0.3"/>
  <pageSetup horizontalDpi="300" verticalDpi="300" orientation="landscape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02"/>
  <sheetViews>
    <sheetView tabSelected="1" zoomScale="75" zoomScaleNormal="75" zoomScaleSheetLayoutView="75" zoomScalePageLayoutView="0" workbookViewId="0" topLeftCell="A34">
      <pane xSplit="4" topLeftCell="L1" activePane="topRight" state="frozen"/>
      <selection pane="topLeft" activeCell="A74" sqref="A74"/>
      <selection pane="topRight" activeCell="L41" sqref="L41"/>
    </sheetView>
  </sheetViews>
  <sheetFormatPr defaultColWidth="11.57421875" defaultRowHeight="12.75"/>
  <cols>
    <col min="1" max="1" width="10.00390625" style="201" customWidth="1"/>
    <col min="2" max="2" width="60.8515625" style="201" customWidth="1"/>
    <col min="3" max="3" width="14.140625" style="201" customWidth="1"/>
    <col min="4" max="4" width="17.57421875" style="205" customWidth="1"/>
    <col min="5" max="6" width="11.7109375" style="201" bestFit="1" customWidth="1"/>
    <col min="7" max="8" width="11.8515625" style="201" bestFit="1" customWidth="1"/>
    <col min="9" max="9" width="13.8515625" style="201" bestFit="1" customWidth="1"/>
    <col min="10" max="10" width="13.7109375" style="201" customWidth="1"/>
    <col min="11" max="12" width="13.421875" style="201" bestFit="1" customWidth="1"/>
    <col min="13" max="13" width="15.140625" style="201" customWidth="1"/>
    <col min="14" max="14" width="15.7109375" style="201" customWidth="1"/>
    <col min="15" max="15" width="13.8515625" style="0" bestFit="1" customWidth="1"/>
    <col min="16" max="16" width="15.57421875" style="201" bestFit="1" customWidth="1"/>
    <col min="17" max="17" width="13.28125" style="234" bestFit="1" customWidth="1"/>
    <col min="18" max="18" width="12.140625" style="201" bestFit="1" customWidth="1"/>
    <col min="19" max="16384" width="11.57421875" style="201" customWidth="1"/>
  </cols>
  <sheetData>
    <row r="1" spans="1:18" ht="77.25" customHeight="1">
      <c r="A1" s="202"/>
      <c r="B1" s="346" t="s">
        <v>410</v>
      </c>
      <c r="C1" s="346"/>
      <c r="D1" s="347"/>
      <c r="E1" s="268" t="s">
        <v>324</v>
      </c>
      <c r="F1" s="268" t="s">
        <v>325</v>
      </c>
      <c r="G1" s="268" t="s">
        <v>326</v>
      </c>
      <c r="H1" s="268" t="s">
        <v>327</v>
      </c>
      <c r="I1" s="268" t="s">
        <v>328</v>
      </c>
      <c r="J1" s="268" t="s">
        <v>329</v>
      </c>
      <c r="K1" s="268" t="s">
        <v>330</v>
      </c>
      <c r="L1" s="268" t="s">
        <v>331</v>
      </c>
      <c r="M1" s="268" t="s">
        <v>332</v>
      </c>
      <c r="N1" s="268" t="s">
        <v>333</v>
      </c>
      <c r="O1" s="269" t="s">
        <v>334</v>
      </c>
      <c r="P1" s="268" t="s">
        <v>335</v>
      </c>
      <c r="Q1" s="250" t="s">
        <v>407</v>
      </c>
      <c r="R1" s="349" t="s">
        <v>877</v>
      </c>
    </row>
    <row r="2" spans="1:17" ht="37.5" customHeight="1">
      <c r="A2" s="202"/>
      <c r="B2" s="348" t="s">
        <v>601</v>
      </c>
      <c r="C2" s="348"/>
      <c r="D2" s="340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9"/>
      <c r="P2" s="248"/>
      <c r="Q2" s="245"/>
    </row>
    <row r="3" spans="1:18" ht="31.5" customHeight="1">
      <c r="A3" s="198" t="s">
        <v>602</v>
      </c>
      <c r="B3" s="339" t="s">
        <v>603</v>
      </c>
      <c r="C3" s="339"/>
      <c r="D3" s="235"/>
      <c r="E3" s="250"/>
      <c r="F3" s="250"/>
      <c r="G3" s="264"/>
      <c r="H3" s="264">
        <v>60</v>
      </c>
      <c r="I3" s="264"/>
      <c r="J3" s="264"/>
      <c r="K3" s="264"/>
      <c r="L3" s="264"/>
      <c r="M3" s="264"/>
      <c r="N3" s="264"/>
      <c r="O3" s="265"/>
      <c r="P3" s="264"/>
      <c r="Q3" s="245">
        <f>SUM(E3:P3)</f>
        <v>60</v>
      </c>
      <c r="R3" s="201">
        <f>SUM(M3:P3)</f>
        <v>0</v>
      </c>
    </row>
    <row r="4" spans="1:18" ht="15.75" customHeight="1">
      <c r="A4" s="198" t="s">
        <v>604</v>
      </c>
      <c r="B4" s="339" t="s">
        <v>605</v>
      </c>
      <c r="C4" s="339"/>
      <c r="D4" s="235"/>
      <c r="E4" s="250"/>
      <c r="F4" s="250"/>
      <c r="G4" s="264"/>
      <c r="H4" s="264">
        <v>36</v>
      </c>
      <c r="I4" s="264"/>
      <c r="J4" s="264"/>
      <c r="K4" s="264">
        <v>12</v>
      </c>
      <c r="L4" s="264"/>
      <c r="M4" s="264"/>
      <c r="N4" s="264"/>
      <c r="O4" s="265"/>
      <c r="P4" s="264"/>
      <c r="Q4" s="245">
        <f aca="true" t="shared" si="0" ref="Q4:Q67">SUM(E4:P4)</f>
        <v>48</v>
      </c>
      <c r="R4" s="201">
        <f aca="true" t="shared" si="1" ref="R4:R67">SUM(M4:P4)</f>
        <v>0</v>
      </c>
    </row>
    <row r="5" spans="1:18" ht="31.5" customHeight="1">
      <c r="A5" s="198" t="s">
        <v>606</v>
      </c>
      <c r="B5" s="339" t="s">
        <v>345</v>
      </c>
      <c r="C5" s="339"/>
      <c r="D5" s="235"/>
      <c r="E5" s="250"/>
      <c r="F5" s="250"/>
      <c r="G5" s="264"/>
      <c r="H5" s="264"/>
      <c r="I5" s="264"/>
      <c r="J5" s="264"/>
      <c r="K5" s="264"/>
      <c r="L5" s="264"/>
      <c r="M5" s="264"/>
      <c r="N5" s="264"/>
      <c r="O5" s="265"/>
      <c r="P5" s="264"/>
      <c r="Q5" s="245">
        <f t="shared" si="0"/>
        <v>0</v>
      </c>
      <c r="R5" s="201">
        <f t="shared" si="1"/>
        <v>0</v>
      </c>
    </row>
    <row r="6" spans="1:18" ht="15.75" customHeight="1">
      <c r="A6" s="198" t="s">
        <v>607</v>
      </c>
      <c r="B6" s="339" t="s">
        <v>339</v>
      </c>
      <c r="C6" s="339"/>
      <c r="D6" s="235"/>
      <c r="E6" s="250"/>
      <c r="F6" s="250"/>
      <c r="G6" s="264"/>
      <c r="H6" s="264"/>
      <c r="I6" s="264"/>
      <c r="J6" s="264"/>
      <c r="K6" s="264">
        <v>1</v>
      </c>
      <c r="L6" s="264"/>
      <c r="M6" s="264"/>
      <c r="N6" s="264"/>
      <c r="O6" s="265"/>
      <c r="P6" s="264"/>
      <c r="Q6" s="245">
        <f t="shared" si="0"/>
        <v>1</v>
      </c>
      <c r="R6" s="201">
        <f t="shared" si="1"/>
        <v>0</v>
      </c>
    </row>
    <row r="7" spans="1:18" ht="15.75" customHeight="1">
      <c r="A7" s="198" t="s">
        <v>608</v>
      </c>
      <c r="B7" s="339" t="s">
        <v>340</v>
      </c>
      <c r="C7" s="339"/>
      <c r="D7" s="235"/>
      <c r="E7" s="250"/>
      <c r="F7" s="250"/>
      <c r="G7" s="264"/>
      <c r="H7" s="264">
        <v>41</v>
      </c>
      <c r="I7" s="264"/>
      <c r="J7" s="264"/>
      <c r="K7" s="264"/>
      <c r="L7" s="264"/>
      <c r="M7" s="264"/>
      <c r="N7" s="264"/>
      <c r="O7" s="265"/>
      <c r="P7" s="264"/>
      <c r="Q7" s="245">
        <f t="shared" si="0"/>
        <v>41</v>
      </c>
      <c r="R7" s="201">
        <f t="shared" si="1"/>
        <v>0</v>
      </c>
    </row>
    <row r="8" spans="1:18" ht="34.5" customHeight="1">
      <c r="A8" s="198" t="s">
        <v>609</v>
      </c>
      <c r="B8" s="339" t="s">
        <v>610</v>
      </c>
      <c r="C8" s="339"/>
      <c r="D8" s="235"/>
      <c r="E8" s="250"/>
      <c r="F8" s="250"/>
      <c r="G8" s="264"/>
      <c r="H8" s="264"/>
      <c r="I8" s="264"/>
      <c r="J8" s="264"/>
      <c r="K8" s="264"/>
      <c r="L8" s="264"/>
      <c r="M8" s="264"/>
      <c r="N8" s="264"/>
      <c r="O8" s="265"/>
      <c r="P8" s="264"/>
      <c r="Q8" s="245">
        <f t="shared" si="0"/>
        <v>0</v>
      </c>
      <c r="R8" s="201">
        <f t="shared" si="1"/>
        <v>0</v>
      </c>
    </row>
    <row r="9" spans="1:18" ht="30.75" customHeight="1">
      <c r="A9" s="198" t="s">
        <v>611</v>
      </c>
      <c r="B9" s="339" t="s">
        <v>612</v>
      </c>
      <c r="C9" s="339"/>
      <c r="D9" s="235"/>
      <c r="E9" s="250"/>
      <c r="F9" s="250"/>
      <c r="G9" s="264"/>
      <c r="H9" s="264"/>
      <c r="I9" s="264"/>
      <c r="J9" s="264"/>
      <c r="K9" s="264"/>
      <c r="L9" s="264"/>
      <c r="M9" s="264"/>
      <c r="N9" s="264"/>
      <c r="O9" s="265"/>
      <c r="P9" s="264"/>
      <c r="Q9" s="245">
        <f t="shared" si="0"/>
        <v>0</v>
      </c>
      <c r="R9" s="201">
        <f t="shared" si="1"/>
        <v>0</v>
      </c>
    </row>
    <row r="10" spans="1:18" ht="31.5" customHeight="1">
      <c r="A10" s="198" t="s">
        <v>613</v>
      </c>
      <c r="B10" s="339" t="s">
        <v>614</v>
      </c>
      <c r="C10" s="339"/>
      <c r="D10" s="235"/>
      <c r="E10" s="250"/>
      <c r="F10" s="250"/>
      <c r="G10" s="264"/>
      <c r="H10" s="264"/>
      <c r="I10" s="264"/>
      <c r="J10" s="264"/>
      <c r="K10" s="264"/>
      <c r="L10" s="264"/>
      <c r="M10" s="264"/>
      <c r="N10" s="264"/>
      <c r="O10" s="265"/>
      <c r="P10" s="264"/>
      <c r="Q10" s="245">
        <f t="shared" si="0"/>
        <v>0</v>
      </c>
      <c r="R10" s="201">
        <f t="shared" si="1"/>
        <v>0</v>
      </c>
    </row>
    <row r="11" spans="1:18" ht="30.75" customHeight="1">
      <c r="A11" s="198" t="s">
        <v>615</v>
      </c>
      <c r="B11" s="339" t="s">
        <v>616</v>
      </c>
      <c r="C11" s="339"/>
      <c r="D11" s="235"/>
      <c r="E11" s="250"/>
      <c r="F11" s="250"/>
      <c r="G11" s="264"/>
      <c r="H11" s="264"/>
      <c r="I11" s="264"/>
      <c r="J11" s="264"/>
      <c r="K11" s="264"/>
      <c r="L11" s="264"/>
      <c r="M11" s="264"/>
      <c r="N11" s="264"/>
      <c r="O11" s="265"/>
      <c r="P11" s="264"/>
      <c r="Q11" s="245">
        <f t="shared" si="0"/>
        <v>0</v>
      </c>
      <c r="R11" s="201">
        <f t="shared" si="1"/>
        <v>0</v>
      </c>
    </row>
    <row r="12" spans="1:18" ht="29.25" customHeight="1">
      <c r="A12" s="198" t="s">
        <v>617</v>
      </c>
      <c r="B12" s="339" t="s">
        <v>618</v>
      </c>
      <c r="C12" s="339"/>
      <c r="D12" s="235"/>
      <c r="E12" s="250"/>
      <c r="F12" s="250"/>
      <c r="G12" s="264"/>
      <c r="H12" s="264">
        <v>1</v>
      </c>
      <c r="I12" s="264"/>
      <c r="J12" s="264"/>
      <c r="K12" s="264"/>
      <c r="L12" s="264"/>
      <c r="M12" s="264"/>
      <c r="N12" s="264"/>
      <c r="O12" s="265"/>
      <c r="P12" s="264"/>
      <c r="Q12" s="245">
        <f t="shared" si="0"/>
        <v>1</v>
      </c>
      <c r="R12" s="201">
        <f t="shared" si="1"/>
        <v>0</v>
      </c>
    </row>
    <row r="13" spans="1:18" ht="15.75" customHeight="1">
      <c r="A13" s="198" t="s">
        <v>619</v>
      </c>
      <c r="B13" s="339" t="s">
        <v>344</v>
      </c>
      <c r="C13" s="339"/>
      <c r="D13" s="235"/>
      <c r="E13" s="250"/>
      <c r="F13" s="250"/>
      <c r="G13" s="264"/>
      <c r="H13" s="264"/>
      <c r="I13" s="264"/>
      <c r="J13" s="264"/>
      <c r="K13" s="264"/>
      <c r="L13" s="264"/>
      <c r="M13" s="264"/>
      <c r="N13" s="264"/>
      <c r="O13" s="265"/>
      <c r="P13" s="264"/>
      <c r="Q13" s="245">
        <f t="shared" si="0"/>
        <v>0</v>
      </c>
      <c r="R13" s="201">
        <f t="shared" si="1"/>
        <v>0</v>
      </c>
    </row>
    <row r="14" spans="1:18" ht="15.75" customHeight="1">
      <c r="A14" s="198" t="s">
        <v>620</v>
      </c>
      <c r="B14" s="339" t="s">
        <v>346</v>
      </c>
      <c r="C14" s="339"/>
      <c r="D14" s="235"/>
      <c r="E14" s="250"/>
      <c r="F14" s="250"/>
      <c r="G14" s="264"/>
      <c r="H14" s="264"/>
      <c r="I14" s="264"/>
      <c r="J14" s="264"/>
      <c r="K14" s="264"/>
      <c r="L14" s="264"/>
      <c r="M14" s="264"/>
      <c r="N14" s="264"/>
      <c r="O14" s="265"/>
      <c r="P14" s="264"/>
      <c r="Q14" s="245">
        <f t="shared" si="0"/>
        <v>0</v>
      </c>
      <c r="R14" s="201">
        <f t="shared" si="1"/>
        <v>0</v>
      </c>
    </row>
    <row r="15" spans="1:18" ht="15.75" customHeight="1">
      <c r="A15" s="198" t="s">
        <v>621</v>
      </c>
      <c r="B15" s="339" t="s">
        <v>347</v>
      </c>
      <c r="C15" s="339"/>
      <c r="D15" s="235"/>
      <c r="E15" s="250"/>
      <c r="F15" s="250"/>
      <c r="G15" s="264"/>
      <c r="H15" s="264"/>
      <c r="I15" s="264"/>
      <c r="J15" s="264"/>
      <c r="K15" s="264"/>
      <c r="L15" s="264"/>
      <c r="M15" s="264"/>
      <c r="N15" s="264"/>
      <c r="O15" s="265"/>
      <c r="P15" s="264"/>
      <c r="Q15" s="245">
        <f t="shared" si="0"/>
        <v>0</v>
      </c>
      <c r="R15" s="201">
        <f t="shared" si="1"/>
        <v>0</v>
      </c>
    </row>
    <row r="16" spans="1:18" ht="15" customHeight="1">
      <c r="A16" s="198" t="s">
        <v>622</v>
      </c>
      <c r="B16" s="339" t="s">
        <v>348</v>
      </c>
      <c r="C16" s="339"/>
      <c r="D16" s="236"/>
      <c r="E16" s="250"/>
      <c r="F16" s="250"/>
      <c r="G16" s="264"/>
      <c r="H16" s="264"/>
      <c r="I16" s="264"/>
      <c r="J16" s="264"/>
      <c r="K16" s="264"/>
      <c r="L16" s="264"/>
      <c r="M16" s="264"/>
      <c r="N16" s="264"/>
      <c r="O16" s="265"/>
      <c r="P16" s="264"/>
      <c r="Q16" s="245">
        <f t="shared" si="0"/>
        <v>0</v>
      </c>
      <c r="R16" s="201">
        <f t="shared" si="1"/>
        <v>0</v>
      </c>
    </row>
    <row r="17" spans="1:18" ht="15.75" customHeight="1">
      <c r="A17" s="198" t="s">
        <v>623</v>
      </c>
      <c r="B17" s="339" t="s">
        <v>624</v>
      </c>
      <c r="C17" s="339"/>
      <c r="D17" s="235"/>
      <c r="E17" s="250"/>
      <c r="F17" s="250"/>
      <c r="G17" s="264"/>
      <c r="H17" s="264"/>
      <c r="I17" s="264"/>
      <c r="J17" s="264"/>
      <c r="K17" s="264"/>
      <c r="L17" s="264"/>
      <c r="M17" s="264"/>
      <c r="N17" s="264"/>
      <c r="O17" s="265"/>
      <c r="P17" s="264"/>
      <c r="Q17" s="245">
        <f t="shared" si="0"/>
        <v>0</v>
      </c>
      <c r="R17" s="201">
        <f t="shared" si="1"/>
        <v>0</v>
      </c>
    </row>
    <row r="18" spans="1:18" ht="15.75" customHeight="1">
      <c r="A18" s="198" t="s">
        <v>625</v>
      </c>
      <c r="B18" s="339" t="s">
        <v>626</v>
      </c>
      <c r="C18" s="339"/>
      <c r="D18" s="235"/>
      <c r="E18" s="250"/>
      <c r="F18" s="250"/>
      <c r="G18" s="264"/>
      <c r="H18" s="264"/>
      <c r="I18" s="264"/>
      <c r="J18" s="264"/>
      <c r="K18" s="264"/>
      <c r="L18" s="264"/>
      <c r="M18" s="264"/>
      <c r="N18" s="264"/>
      <c r="O18" s="265"/>
      <c r="P18" s="264"/>
      <c r="Q18" s="245">
        <f t="shared" si="0"/>
        <v>0</v>
      </c>
      <c r="R18" s="201">
        <f t="shared" si="1"/>
        <v>0</v>
      </c>
    </row>
    <row r="19" spans="1:18" ht="15.75" customHeight="1">
      <c r="A19" s="198" t="s">
        <v>627</v>
      </c>
      <c r="B19" s="339" t="s">
        <v>352</v>
      </c>
      <c r="C19" s="339"/>
      <c r="D19" s="235"/>
      <c r="E19" s="250"/>
      <c r="F19" s="250">
        <v>3</v>
      </c>
      <c r="G19" s="264">
        <v>1</v>
      </c>
      <c r="H19" s="264"/>
      <c r="I19" s="264"/>
      <c r="J19" s="264"/>
      <c r="K19" s="264"/>
      <c r="L19" s="264"/>
      <c r="M19" s="264"/>
      <c r="N19" s="264"/>
      <c r="O19" s="265"/>
      <c r="P19" s="264"/>
      <c r="Q19" s="245">
        <f t="shared" si="0"/>
        <v>4</v>
      </c>
      <c r="R19" s="201">
        <f t="shared" si="1"/>
        <v>0</v>
      </c>
    </row>
    <row r="20" spans="1:18" ht="15.75" customHeight="1">
      <c r="A20" s="198" t="s">
        <v>628</v>
      </c>
      <c r="B20" s="339" t="s">
        <v>353</v>
      </c>
      <c r="C20" s="339"/>
      <c r="D20" s="235"/>
      <c r="E20" s="250"/>
      <c r="F20" s="250"/>
      <c r="G20" s="264"/>
      <c r="H20" s="264">
        <v>2</v>
      </c>
      <c r="I20" s="264">
        <v>4</v>
      </c>
      <c r="J20" s="264"/>
      <c r="K20" s="264">
        <v>1</v>
      </c>
      <c r="L20" s="264">
        <v>1</v>
      </c>
      <c r="M20" s="264"/>
      <c r="N20" s="264">
        <v>3</v>
      </c>
      <c r="O20" s="265"/>
      <c r="P20" s="264">
        <v>1</v>
      </c>
      <c r="Q20" s="245">
        <f t="shared" si="0"/>
        <v>12</v>
      </c>
      <c r="R20" s="201">
        <f t="shared" si="1"/>
        <v>4</v>
      </c>
    </row>
    <row r="21" spans="1:18" ht="15.75" customHeight="1">
      <c r="A21" s="198" t="s">
        <v>629</v>
      </c>
      <c r="B21" s="339" t="s">
        <v>355</v>
      </c>
      <c r="C21" s="339"/>
      <c r="D21" s="235"/>
      <c r="E21" s="250">
        <v>3</v>
      </c>
      <c r="F21" s="250">
        <v>3</v>
      </c>
      <c r="G21" s="264"/>
      <c r="H21" s="264">
        <v>3</v>
      </c>
      <c r="I21" s="264">
        <v>4</v>
      </c>
      <c r="J21" s="264">
        <v>4</v>
      </c>
      <c r="K21" s="264">
        <v>1</v>
      </c>
      <c r="L21" s="264">
        <v>1</v>
      </c>
      <c r="M21" s="264">
        <v>2</v>
      </c>
      <c r="N21" s="264">
        <v>6</v>
      </c>
      <c r="O21" s="265"/>
      <c r="P21" s="264">
        <v>6</v>
      </c>
      <c r="Q21" s="245">
        <f t="shared" si="0"/>
        <v>33</v>
      </c>
      <c r="R21" s="201">
        <f t="shared" si="1"/>
        <v>14</v>
      </c>
    </row>
    <row r="22" spans="1:18" ht="15.75" customHeight="1">
      <c r="A22" s="198" t="s">
        <v>630</v>
      </c>
      <c r="B22" s="339" t="s">
        <v>356</v>
      </c>
      <c r="C22" s="339"/>
      <c r="D22" s="235"/>
      <c r="E22" s="250"/>
      <c r="F22" s="250"/>
      <c r="G22" s="264"/>
      <c r="H22" s="264"/>
      <c r="I22" s="264"/>
      <c r="J22" s="264"/>
      <c r="K22" s="264"/>
      <c r="L22" s="264"/>
      <c r="M22" s="264"/>
      <c r="N22" s="264"/>
      <c r="O22" s="265"/>
      <c r="P22" s="264"/>
      <c r="Q22" s="245">
        <f t="shared" si="0"/>
        <v>0</v>
      </c>
      <c r="R22" s="201">
        <f t="shared" si="1"/>
        <v>0</v>
      </c>
    </row>
    <row r="23" spans="1:18" ht="15.75" customHeight="1">
      <c r="A23" s="198" t="s">
        <v>631</v>
      </c>
      <c r="B23" s="339" t="s">
        <v>632</v>
      </c>
      <c r="C23" s="339"/>
      <c r="D23" s="235"/>
      <c r="E23" s="250"/>
      <c r="F23" s="250"/>
      <c r="G23" s="264"/>
      <c r="H23" s="264"/>
      <c r="I23" s="264"/>
      <c r="J23" s="264">
        <v>3</v>
      </c>
      <c r="K23" s="264"/>
      <c r="L23" s="264"/>
      <c r="M23" s="264"/>
      <c r="N23" s="264"/>
      <c r="O23" s="265"/>
      <c r="P23" s="264"/>
      <c r="Q23" s="245">
        <f t="shared" si="0"/>
        <v>3</v>
      </c>
      <c r="R23" s="201">
        <f t="shared" si="1"/>
        <v>0</v>
      </c>
    </row>
    <row r="24" spans="1:18" ht="15.75" customHeight="1">
      <c r="A24" s="198" t="s">
        <v>633</v>
      </c>
      <c r="B24" s="339" t="s">
        <v>363</v>
      </c>
      <c r="C24" s="339"/>
      <c r="D24" s="237"/>
      <c r="E24" s="250"/>
      <c r="F24" s="250"/>
      <c r="G24" s="264"/>
      <c r="H24" s="264"/>
      <c r="I24" s="264"/>
      <c r="J24" s="264"/>
      <c r="K24" s="264"/>
      <c r="L24" s="264"/>
      <c r="M24" s="264"/>
      <c r="N24" s="264"/>
      <c r="O24" s="265"/>
      <c r="P24" s="264"/>
      <c r="Q24" s="245">
        <f t="shared" si="0"/>
        <v>0</v>
      </c>
      <c r="R24" s="201">
        <f t="shared" si="1"/>
        <v>0</v>
      </c>
    </row>
    <row r="25" spans="1:18" ht="30.75" customHeight="1">
      <c r="A25" s="198" t="s">
        <v>634</v>
      </c>
      <c r="B25" s="339" t="s">
        <v>364</v>
      </c>
      <c r="C25" s="339"/>
      <c r="D25" s="237"/>
      <c r="E25" s="250"/>
      <c r="F25" s="250"/>
      <c r="G25" s="264"/>
      <c r="H25" s="264"/>
      <c r="I25" s="264"/>
      <c r="J25" s="264"/>
      <c r="K25" s="264"/>
      <c r="L25" s="264"/>
      <c r="M25" s="264"/>
      <c r="N25" s="264"/>
      <c r="O25" s="265"/>
      <c r="P25" s="264"/>
      <c r="Q25" s="245">
        <f t="shared" si="0"/>
        <v>0</v>
      </c>
      <c r="R25" s="201">
        <f t="shared" si="1"/>
        <v>0</v>
      </c>
    </row>
    <row r="26" spans="1:18" ht="15.75" customHeight="1">
      <c r="A26" s="198" t="s">
        <v>635</v>
      </c>
      <c r="B26" s="339" t="s">
        <v>365</v>
      </c>
      <c r="C26" s="339"/>
      <c r="D26" s="237"/>
      <c r="E26" s="250">
        <v>2</v>
      </c>
      <c r="F26" s="250">
        <v>16</v>
      </c>
      <c r="G26" s="264">
        <v>1</v>
      </c>
      <c r="H26" s="264">
        <v>16</v>
      </c>
      <c r="I26" s="264">
        <v>23</v>
      </c>
      <c r="J26" s="264"/>
      <c r="K26" s="264">
        <v>14</v>
      </c>
      <c r="L26" s="264">
        <v>2</v>
      </c>
      <c r="M26" s="264">
        <v>16</v>
      </c>
      <c r="N26" s="264">
        <v>1</v>
      </c>
      <c r="O26" s="265"/>
      <c r="P26" s="264">
        <v>7</v>
      </c>
      <c r="Q26" s="245">
        <f t="shared" si="0"/>
        <v>98</v>
      </c>
      <c r="R26" s="201">
        <f t="shared" si="1"/>
        <v>24</v>
      </c>
    </row>
    <row r="27" spans="1:18" ht="31.5" customHeight="1">
      <c r="A27" s="198" t="s">
        <v>636</v>
      </c>
      <c r="B27" s="339" t="s">
        <v>223</v>
      </c>
      <c r="C27" s="339"/>
      <c r="D27" s="237"/>
      <c r="E27" s="250"/>
      <c r="F27" s="250"/>
      <c r="G27" s="264"/>
      <c r="H27" s="264"/>
      <c r="I27" s="264">
        <v>5</v>
      </c>
      <c r="J27" s="264">
        <v>3</v>
      </c>
      <c r="K27" s="264"/>
      <c r="L27" s="264"/>
      <c r="M27" s="264"/>
      <c r="N27" s="264"/>
      <c r="O27" s="265"/>
      <c r="P27" s="264">
        <v>2</v>
      </c>
      <c r="Q27" s="245">
        <f t="shared" si="0"/>
        <v>10</v>
      </c>
      <c r="R27" s="201">
        <f t="shared" si="1"/>
        <v>2</v>
      </c>
    </row>
    <row r="28" spans="1:18" ht="32.25" customHeight="1">
      <c r="A28" s="198" t="s">
        <v>637</v>
      </c>
      <c r="B28" s="339" t="s">
        <v>222</v>
      </c>
      <c r="C28" s="339"/>
      <c r="D28" s="237"/>
      <c r="E28" s="250"/>
      <c r="F28" s="250"/>
      <c r="G28" s="264"/>
      <c r="H28" s="264"/>
      <c r="I28" s="264"/>
      <c r="J28" s="264"/>
      <c r="K28" s="264"/>
      <c r="L28" s="264"/>
      <c r="M28" s="264"/>
      <c r="N28" s="264"/>
      <c r="O28" s="265"/>
      <c r="P28" s="264"/>
      <c r="Q28" s="245">
        <f t="shared" si="0"/>
        <v>0</v>
      </c>
      <c r="R28" s="201">
        <f t="shared" si="1"/>
        <v>0</v>
      </c>
    </row>
    <row r="29" spans="1:18" ht="15.75">
      <c r="A29" s="313" t="s">
        <v>638</v>
      </c>
      <c r="B29" s="343" t="s">
        <v>639</v>
      </c>
      <c r="C29" s="198" t="s">
        <v>656</v>
      </c>
      <c r="D29" s="237"/>
      <c r="E29" s="250">
        <v>6</v>
      </c>
      <c r="F29" s="250">
        <v>5</v>
      </c>
      <c r="G29" s="264">
        <v>4</v>
      </c>
      <c r="H29" s="264">
        <v>4</v>
      </c>
      <c r="I29" s="264">
        <v>5</v>
      </c>
      <c r="J29" s="264">
        <v>10</v>
      </c>
      <c r="K29" s="264">
        <v>7</v>
      </c>
      <c r="L29" s="264">
        <v>4</v>
      </c>
      <c r="M29" s="264">
        <v>8</v>
      </c>
      <c r="N29" s="264">
        <v>4</v>
      </c>
      <c r="O29" s="265"/>
      <c r="P29" s="264">
        <v>4</v>
      </c>
      <c r="Q29" s="245">
        <f t="shared" si="0"/>
        <v>61</v>
      </c>
      <c r="R29" s="201">
        <f t="shared" si="1"/>
        <v>16</v>
      </c>
    </row>
    <row r="30" spans="1:18" ht="25.5">
      <c r="A30" s="314"/>
      <c r="B30" s="344"/>
      <c r="C30" s="198" t="s">
        <v>313</v>
      </c>
      <c r="D30" s="237"/>
      <c r="E30" s="351">
        <v>30</v>
      </c>
      <c r="F30" s="351">
        <v>30</v>
      </c>
      <c r="G30" s="352"/>
      <c r="H30" s="352">
        <v>30</v>
      </c>
      <c r="I30" s="352"/>
      <c r="J30" s="352">
        <v>90</v>
      </c>
      <c r="K30" s="352"/>
      <c r="L30" s="352"/>
      <c r="M30" s="352">
        <v>90</v>
      </c>
      <c r="N30" s="352"/>
      <c r="O30" s="353"/>
      <c r="P30" s="352"/>
      <c r="Q30" s="351">
        <f t="shared" si="0"/>
        <v>270</v>
      </c>
      <c r="R30" s="350">
        <f t="shared" si="1"/>
        <v>90</v>
      </c>
    </row>
    <row r="31" spans="1:18" ht="25.5">
      <c r="A31" s="293"/>
      <c r="B31" s="345"/>
      <c r="C31" s="198" t="s">
        <v>314</v>
      </c>
      <c r="D31" s="237"/>
      <c r="E31" s="351">
        <v>30</v>
      </c>
      <c r="F31" s="351">
        <v>30</v>
      </c>
      <c r="G31" s="352"/>
      <c r="H31" s="352">
        <v>30</v>
      </c>
      <c r="I31" s="352"/>
      <c r="J31" s="352">
        <v>90</v>
      </c>
      <c r="K31" s="352"/>
      <c r="L31" s="352"/>
      <c r="M31" s="352">
        <v>90</v>
      </c>
      <c r="N31" s="352"/>
      <c r="O31" s="353"/>
      <c r="P31" s="352"/>
      <c r="Q31" s="351">
        <f t="shared" si="0"/>
        <v>270</v>
      </c>
      <c r="R31" s="350">
        <f t="shared" si="1"/>
        <v>90</v>
      </c>
    </row>
    <row r="32" spans="1:18" ht="15.75" customHeight="1">
      <c r="A32" s="198" t="s">
        <v>640</v>
      </c>
      <c r="B32" s="339" t="s">
        <v>369</v>
      </c>
      <c r="C32" s="339"/>
      <c r="D32" s="237"/>
      <c r="E32" s="250">
        <v>2</v>
      </c>
      <c r="F32" s="250"/>
      <c r="G32" s="264">
        <v>1</v>
      </c>
      <c r="H32" s="264">
        <v>1</v>
      </c>
      <c r="I32" s="264">
        <v>3</v>
      </c>
      <c r="J32" s="264">
        <v>1</v>
      </c>
      <c r="K32" s="264">
        <v>2</v>
      </c>
      <c r="L32" s="264">
        <v>2</v>
      </c>
      <c r="M32" s="264">
        <v>4</v>
      </c>
      <c r="N32" s="264">
        <v>1</v>
      </c>
      <c r="O32" s="265"/>
      <c r="P32" s="264">
        <v>1</v>
      </c>
      <c r="Q32" s="245">
        <f t="shared" si="0"/>
        <v>18</v>
      </c>
      <c r="R32" s="201">
        <f t="shared" si="1"/>
        <v>6</v>
      </c>
    </row>
    <row r="33" spans="1:18" ht="31.5" customHeight="1">
      <c r="A33" s="198" t="s">
        <v>641</v>
      </c>
      <c r="B33" s="339" t="s">
        <v>642</v>
      </c>
      <c r="C33" s="339"/>
      <c r="D33" s="235"/>
      <c r="E33" s="250"/>
      <c r="F33" s="250"/>
      <c r="G33" s="264"/>
      <c r="H33" s="264"/>
      <c r="I33" s="264">
        <v>1</v>
      </c>
      <c r="J33" s="264"/>
      <c r="K33" s="264"/>
      <c r="L33" s="264"/>
      <c r="M33" s="264"/>
      <c r="N33" s="264"/>
      <c r="O33" s="265"/>
      <c r="P33" s="264"/>
      <c r="Q33" s="245">
        <f t="shared" si="0"/>
        <v>1</v>
      </c>
      <c r="R33" s="201">
        <f t="shared" si="1"/>
        <v>0</v>
      </c>
    </row>
    <row r="34" spans="1:18" ht="43.5" customHeight="1">
      <c r="A34" s="198" t="s">
        <v>643</v>
      </c>
      <c r="B34" s="339" t="s">
        <v>644</v>
      </c>
      <c r="C34" s="339"/>
      <c r="D34" s="237"/>
      <c r="E34" s="250"/>
      <c r="F34" s="250"/>
      <c r="G34" s="264"/>
      <c r="H34" s="264"/>
      <c r="I34" s="264">
        <v>1</v>
      </c>
      <c r="J34" s="264"/>
      <c r="K34" s="264"/>
      <c r="L34" s="264"/>
      <c r="M34" s="264"/>
      <c r="N34" s="264"/>
      <c r="O34" s="265"/>
      <c r="P34" s="264"/>
      <c r="Q34" s="245">
        <f t="shared" si="0"/>
        <v>1</v>
      </c>
      <c r="R34" s="201">
        <f t="shared" si="1"/>
        <v>0</v>
      </c>
    </row>
    <row r="35" spans="1:18" ht="15.75" customHeight="1">
      <c r="A35" s="198" t="s">
        <v>645</v>
      </c>
      <c r="B35" s="339" t="s">
        <v>372</v>
      </c>
      <c r="C35" s="339"/>
      <c r="D35" s="237"/>
      <c r="E35" s="250"/>
      <c r="F35" s="250"/>
      <c r="G35" s="264"/>
      <c r="H35" s="264"/>
      <c r="I35" s="264"/>
      <c r="J35" s="264"/>
      <c r="K35" s="264"/>
      <c r="L35" s="264"/>
      <c r="M35" s="264"/>
      <c r="N35" s="264"/>
      <c r="O35" s="265"/>
      <c r="P35" s="264"/>
      <c r="Q35" s="245">
        <f t="shared" si="0"/>
        <v>0</v>
      </c>
      <c r="R35" s="201">
        <f t="shared" si="1"/>
        <v>0</v>
      </c>
    </row>
    <row r="36" spans="1:18" ht="15.75" customHeight="1">
      <c r="A36" s="198" t="s">
        <v>646</v>
      </c>
      <c r="B36" s="339" t="s">
        <v>647</v>
      </c>
      <c r="C36" s="339"/>
      <c r="D36" s="235"/>
      <c r="E36" s="250"/>
      <c r="F36" s="250"/>
      <c r="G36" s="264"/>
      <c r="H36" s="264"/>
      <c r="I36" s="264">
        <v>1</v>
      </c>
      <c r="J36" s="264">
        <v>1</v>
      </c>
      <c r="K36" s="264"/>
      <c r="L36" s="264">
        <v>1</v>
      </c>
      <c r="M36" s="264"/>
      <c r="N36" s="264"/>
      <c r="O36" s="265"/>
      <c r="P36" s="264">
        <v>1</v>
      </c>
      <c r="Q36" s="245">
        <f t="shared" si="0"/>
        <v>4</v>
      </c>
      <c r="R36" s="201">
        <f t="shared" si="1"/>
        <v>1</v>
      </c>
    </row>
    <row r="37" spans="1:18" ht="31.5" customHeight="1">
      <c r="A37" s="198" t="s">
        <v>648</v>
      </c>
      <c r="B37" s="339" t="s">
        <v>649</v>
      </c>
      <c r="C37" s="339"/>
      <c r="D37" s="237"/>
      <c r="E37" s="250">
        <v>1</v>
      </c>
      <c r="F37" s="250"/>
      <c r="G37" s="264"/>
      <c r="H37" s="264"/>
      <c r="I37" s="264"/>
      <c r="J37" s="264">
        <v>2</v>
      </c>
      <c r="K37" s="264"/>
      <c r="L37" s="264"/>
      <c r="M37" s="264"/>
      <c r="N37" s="264"/>
      <c r="O37" s="265"/>
      <c r="P37" s="264"/>
      <c r="Q37" s="245">
        <f t="shared" si="0"/>
        <v>3</v>
      </c>
      <c r="R37" s="201">
        <f t="shared" si="1"/>
        <v>0</v>
      </c>
    </row>
    <row r="38" spans="1:18" ht="32.25" customHeight="1">
      <c r="A38" s="198" t="s">
        <v>650</v>
      </c>
      <c r="B38" s="339" t="s">
        <v>375</v>
      </c>
      <c r="C38" s="339"/>
      <c r="D38" s="237"/>
      <c r="E38" s="250"/>
      <c r="F38" s="250"/>
      <c r="G38" s="264"/>
      <c r="H38" s="264"/>
      <c r="I38" s="264"/>
      <c r="J38" s="264"/>
      <c r="K38" s="264"/>
      <c r="L38" s="264"/>
      <c r="M38" s="264"/>
      <c r="N38" s="264"/>
      <c r="O38" s="265"/>
      <c r="P38" s="264"/>
      <c r="Q38" s="245">
        <f t="shared" si="0"/>
        <v>0</v>
      </c>
      <c r="R38" s="201">
        <f t="shared" si="1"/>
        <v>0</v>
      </c>
    </row>
    <row r="39" spans="1:18" ht="15.75" customHeight="1">
      <c r="A39" s="198" t="s">
        <v>651</v>
      </c>
      <c r="B39" s="339" t="s">
        <v>376</v>
      </c>
      <c r="C39" s="339"/>
      <c r="D39" s="235"/>
      <c r="E39" s="250"/>
      <c r="F39" s="250"/>
      <c r="G39" s="264"/>
      <c r="H39" s="264"/>
      <c r="I39" s="264">
        <v>1</v>
      </c>
      <c r="J39" s="264">
        <v>1</v>
      </c>
      <c r="K39" s="264">
        <v>1</v>
      </c>
      <c r="L39" s="264">
        <v>2</v>
      </c>
      <c r="M39" s="264">
        <v>1</v>
      </c>
      <c r="N39" s="264">
        <v>1</v>
      </c>
      <c r="O39" s="265"/>
      <c r="P39" s="264">
        <v>1</v>
      </c>
      <c r="Q39" s="245">
        <f t="shared" si="0"/>
        <v>8</v>
      </c>
      <c r="R39" s="201">
        <f t="shared" si="1"/>
        <v>3</v>
      </c>
    </row>
    <row r="40" spans="1:18" ht="15.75" customHeight="1">
      <c r="A40" s="198" t="s">
        <v>652</v>
      </c>
      <c r="B40" s="339" t="s">
        <v>653</v>
      </c>
      <c r="C40" s="339"/>
      <c r="D40" s="235"/>
      <c r="E40" s="250"/>
      <c r="F40" s="250"/>
      <c r="G40" s="264"/>
      <c r="H40" s="264"/>
      <c r="I40" s="264"/>
      <c r="J40" s="264">
        <v>1</v>
      </c>
      <c r="K40" s="264"/>
      <c r="L40" s="264"/>
      <c r="M40" s="264"/>
      <c r="N40" s="264">
        <v>2</v>
      </c>
      <c r="O40" s="265"/>
      <c r="P40" s="264"/>
      <c r="Q40" s="245">
        <f t="shared" si="0"/>
        <v>3</v>
      </c>
      <c r="R40" s="201">
        <f t="shared" si="1"/>
        <v>2</v>
      </c>
    </row>
    <row r="41" spans="1:18" ht="15.75" customHeight="1">
      <c r="A41" s="337" t="s">
        <v>654</v>
      </c>
      <c r="B41" s="338" t="s">
        <v>655</v>
      </c>
      <c r="C41" s="204" t="s">
        <v>656</v>
      </c>
      <c r="D41" s="235"/>
      <c r="E41" s="250"/>
      <c r="F41" s="250"/>
      <c r="G41" s="264"/>
      <c r="H41" s="264"/>
      <c r="I41" s="264"/>
      <c r="J41" s="264"/>
      <c r="K41" s="264"/>
      <c r="L41" s="264"/>
      <c r="M41" s="264"/>
      <c r="N41" s="264">
        <v>1</v>
      </c>
      <c r="O41" s="265"/>
      <c r="P41" s="264"/>
      <c r="Q41" s="245">
        <f t="shared" si="0"/>
        <v>1</v>
      </c>
      <c r="R41" s="201">
        <f t="shared" si="1"/>
        <v>1</v>
      </c>
    </row>
    <row r="42" spans="1:18" ht="15.75" customHeight="1">
      <c r="A42" s="337"/>
      <c r="B42" s="338"/>
      <c r="C42" s="204" t="s">
        <v>657</v>
      </c>
      <c r="D42" s="235"/>
      <c r="E42" s="250"/>
      <c r="F42" s="250"/>
      <c r="G42" s="264"/>
      <c r="H42" s="264"/>
      <c r="I42" s="264"/>
      <c r="J42" s="264"/>
      <c r="K42" s="264"/>
      <c r="L42" s="264"/>
      <c r="M42" s="264"/>
      <c r="N42" s="264"/>
      <c r="O42" s="265"/>
      <c r="P42" s="264"/>
      <c r="Q42" s="245">
        <f t="shared" si="0"/>
        <v>0</v>
      </c>
      <c r="R42" s="201">
        <f t="shared" si="1"/>
        <v>0</v>
      </c>
    </row>
    <row r="43" spans="1:18" ht="15.75" customHeight="1">
      <c r="A43" s="337" t="s">
        <v>658</v>
      </c>
      <c r="B43" s="338" t="s">
        <v>659</v>
      </c>
      <c r="C43" s="204" t="s">
        <v>656</v>
      </c>
      <c r="D43" s="235"/>
      <c r="E43" s="250"/>
      <c r="F43" s="250"/>
      <c r="G43" s="264"/>
      <c r="H43" s="264"/>
      <c r="I43" s="264"/>
      <c r="J43" s="264"/>
      <c r="K43" s="264"/>
      <c r="L43" s="264"/>
      <c r="M43" s="264"/>
      <c r="N43" s="264">
        <v>1</v>
      </c>
      <c r="O43" s="265"/>
      <c r="P43" s="264"/>
      <c r="Q43" s="245">
        <f t="shared" si="0"/>
        <v>1</v>
      </c>
      <c r="R43" s="201">
        <f t="shared" si="1"/>
        <v>1</v>
      </c>
    </row>
    <row r="44" spans="1:18" ht="15.75" customHeight="1">
      <c r="A44" s="337"/>
      <c r="B44" s="338"/>
      <c r="C44" s="204" t="s">
        <v>657</v>
      </c>
      <c r="D44" s="235"/>
      <c r="E44" s="250"/>
      <c r="F44" s="250"/>
      <c r="G44" s="264"/>
      <c r="H44" s="264"/>
      <c r="I44" s="264"/>
      <c r="J44" s="264"/>
      <c r="K44" s="264"/>
      <c r="L44" s="264"/>
      <c r="M44" s="264"/>
      <c r="N44" s="354">
        <v>1050</v>
      </c>
      <c r="O44" s="353"/>
      <c r="P44" s="352"/>
      <c r="Q44" s="351">
        <f t="shared" si="0"/>
        <v>1050</v>
      </c>
      <c r="R44" s="350">
        <f t="shared" si="1"/>
        <v>1050</v>
      </c>
    </row>
    <row r="45" spans="1:18" ht="15.75" customHeight="1">
      <c r="A45" s="198" t="s">
        <v>660</v>
      </c>
      <c r="B45" s="339" t="s">
        <v>661</v>
      </c>
      <c r="C45" s="339"/>
      <c r="D45" s="235"/>
      <c r="E45" s="250">
        <v>1</v>
      </c>
      <c r="F45" s="250"/>
      <c r="G45" s="264"/>
      <c r="H45" s="264"/>
      <c r="I45" s="264"/>
      <c r="J45" s="264">
        <v>3</v>
      </c>
      <c r="K45" s="264"/>
      <c r="L45" s="264"/>
      <c r="M45" s="264"/>
      <c r="N45" s="264"/>
      <c r="O45" s="265"/>
      <c r="P45" s="264"/>
      <c r="Q45" s="245">
        <f t="shared" si="0"/>
        <v>4</v>
      </c>
      <c r="R45" s="201">
        <f t="shared" si="1"/>
        <v>0</v>
      </c>
    </row>
    <row r="46" spans="1:18" ht="62.25" customHeight="1">
      <c r="A46" s="198" t="s">
        <v>224</v>
      </c>
      <c r="B46" s="339" t="s">
        <v>6</v>
      </c>
      <c r="C46" s="339"/>
      <c r="D46" s="237"/>
      <c r="E46" s="250"/>
      <c r="F46" s="250"/>
      <c r="G46" s="264"/>
      <c r="H46" s="264"/>
      <c r="I46" s="264"/>
      <c r="J46" s="264">
        <v>3</v>
      </c>
      <c r="K46" s="264"/>
      <c r="L46" s="264"/>
      <c r="M46" s="264"/>
      <c r="N46" s="264"/>
      <c r="O46" s="265"/>
      <c r="P46" s="264"/>
      <c r="Q46" s="245">
        <f t="shared" si="0"/>
        <v>3</v>
      </c>
      <c r="R46" s="201">
        <f t="shared" si="1"/>
        <v>0</v>
      </c>
    </row>
    <row r="47" spans="1:18" ht="32.25" customHeight="1">
      <c r="A47" s="198" t="s">
        <v>225</v>
      </c>
      <c r="B47" s="339" t="s">
        <v>403</v>
      </c>
      <c r="C47" s="339"/>
      <c r="D47" s="237"/>
      <c r="E47" s="250">
        <v>1</v>
      </c>
      <c r="F47" s="250"/>
      <c r="G47" s="264"/>
      <c r="H47" s="264"/>
      <c r="I47" s="264"/>
      <c r="J47" s="264"/>
      <c r="K47" s="264"/>
      <c r="L47" s="264"/>
      <c r="M47" s="264"/>
      <c r="N47" s="264"/>
      <c r="O47" s="265"/>
      <c r="P47" s="264"/>
      <c r="Q47" s="245">
        <f t="shared" si="0"/>
        <v>1</v>
      </c>
      <c r="R47" s="201">
        <f t="shared" si="1"/>
        <v>0</v>
      </c>
    </row>
    <row r="48" spans="1:18" ht="35.25" customHeight="1">
      <c r="A48" s="203"/>
      <c r="B48" s="340" t="s">
        <v>662</v>
      </c>
      <c r="C48" s="342"/>
      <c r="D48" s="342"/>
      <c r="E48" s="250"/>
      <c r="F48" s="250"/>
      <c r="G48" s="264"/>
      <c r="H48" s="264"/>
      <c r="I48" s="264"/>
      <c r="J48" s="264"/>
      <c r="K48" s="264"/>
      <c r="L48" s="264"/>
      <c r="M48" s="264"/>
      <c r="N48" s="264"/>
      <c r="O48" s="265"/>
      <c r="P48" s="264"/>
      <c r="Q48" s="245"/>
      <c r="R48" s="201">
        <f t="shared" si="1"/>
        <v>0</v>
      </c>
    </row>
    <row r="49" spans="1:18" ht="30.75" customHeight="1">
      <c r="A49" s="198" t="s">
        <v>663</v>
      </c>
      <c r="B49" s="339" t="s">
        <v>378</v>
      </c>
      <c r="C49" s="339"/>
      <c r="D49" s="237"/>
      <c r="E49" s="250"/>
      <c r="F49" s="250">
        <v>1</v>
      </c>
      <c r="G49" s="264"/>
      <c r="H49" s="264"/>
      <c r="I49" s="264"/>
      <c r="J49" s="264"/>
      <c r="K49" s="264"/>
      <c r="L49" s="264"/>
      <c r="M49" s="264"/>
      <c r="N49" s="264"/>
      <c r="O49" s="265"/>
      <c r="P49" s="264"/>
      <c r="Q49" s="245">
        <f t="shared" si="0"/>
        <v>1</v>
      </c>
      <c r="R49" s="201">
        <f t="shared" si="1"/>
        <v>0</v>
      </c>
    </row>
    <row r="50" spans="1:18" ht="30" customHeight="1">
      <c r="A50" s="198" t="s">
        <v>664</v>
      </c>
      <c r="B50" s="339" t="s">
        <v>665</v>
      </c>
      <c r="C50" s="339"/>
      <c r="D50" s="237"/>
      <c r="E50" s="250"/>
      <c r="F50" s="250"/>
      <c r="G50" s="264"/>
      <c r="H50" s="264"/>
      <c r="I50" s="264"/>
      <c r="J50" s="264"/>
      <c r="K50" s="264">
        <v>1</v>
      </c>
      <c r="L50" s="264"/>
      <c r="M50" s="264"/>
      <c r="N50" s="264"/>
      <c r="O50" s="265"/>
      <c r="P50" s="264"/>
      <c r="Q50" s="245">
        <f t="shared" si="0"/>
        <v>1</v>
      </c>
      <c r="R50" s="201">
        <f t="shared" si="1"/>
        <v>0</v>
      </c>
    </row>
    <row r="51" spans="1:18" ht="30" customHeight="1">
      <c r="A51" s="198" t="s">
        <v>666</v>
      </c>
      <c r="B51" s="339" t="s">
        <v>382</v>
      </c>
      <c r="C51" s="339"/>
      <c r="D51" s="237"/>
      <c r="E51" s="250"/>
      <c r="F51" s="250"/>
      <c r="G51" s="264"/>
      <c r="H51" s="264"/>
      <c r="I51" s="264"/>
      <c r="J51" s="264"/>
      <c r="K51" s="264">
        <v>1</v>
      </c>
      <c r="L51" s="264"/>
      <c r="M51" s="264"/>
      <c r="N51" s="264"/>
      <c r="O51" s="265"/>
      <c r="P51" s="264"/>
      <c r="Q51" s="245">
        <f t="shared" si="0"/>
        <v>1</v>
      </c>
      <c r="R51" s="201">
        <f t="shared" si="1"/>
        <v>0</v>
      </c>
    </row>
    <row r="52" spans="1:18" ht="30" customHeight="1">
      <c r="A52" s="198" t="s">
        <v>667</v>
      </c>
      <c r="B52" s="339" t="s">
        <v>383</v>
      </c>
      <c r="C52" s="339"/>
      <c r="D52" s="237"/>
      <c r="E52" s="250"/>
      <c r="F52" s="250"/>
      <c r="G52" s="264"/>
      <c r="H52" s="264"/>
      <c r="I52" s="264"/>
      <c r="J52" s="264"/>
      <c r="K52" s="264"/>
      <c r="L52" s="264"/>
      <c r="M52" s="264"/>
      <c r="N52" s="264"/>
      <c r="O52" s="265"/>
      <c r="P52" s="264"/>
      <c r="Q52" s="245">
        <f t="shared" si="0"/>
        <v>0</v>
      </c>
      <c r="R52" s="201">
        <f t="shared" si="1"/>
        <v>0</v>
      </c>
    </row>
    <row r="53" spans="1:18" ht="45" customHeight="1">
      <c r="A53" s="198" t="s">
        <v>668</v>
      </c>
      <c r="B53" s="339" t="s">
        <v>384</v>
      </c>
      <c r="C53" s="339"/>
      <c r="D53" s="237"/>
      <c r="E53" s="250"/>
      <c r="F53" s="250"/>
      <c r="G53" s="264"/>
      <c r="H53" s="264"/>
      <c r="I53" s="264"/>
      <c r="J53" s="264"/>
      <c r="K53" s="264"/>
      <c r="L53" s="264"/>
      <c r="M53" s="264"/>
      <c r="N53" s="264"/>
      <c r="O53" s="265"/>
      <c r="P53" s="264"/>
      <c r="Q53" s="245">
        <f t="shared" si="0"/>
        <v>0</v>
      </c>
      <c r="R53" s="201">
        <f t="shared" si="1"/>
        <v>0</v>
      </c>
    </row>
    <row r="54" spans="1:18" ht="30.75" customHeight="1">
      <c r="A54" s="198" t="s">
        <v>669</v>
      </c>
      <c r="B54" s="339" t="s">
        <v>385</v>
      </c>
      <c r="C54" s="339"/>
      <c r="D54" s="237"/>
      <c r="E54" s="250"/>
      <c r="F54" s="250"/>
      <c r="G54" s="264"/>
      <c r="H54" s="264"/>
      <c r="I54" s="264"/>
      <c r="J54" s="264"/>
      <c r="K54" s="264"/>
      <c r="L54" s="264"/>
      <c r="M54" s="264"/>
      <c r="N54" s="264"/>
      <c r="O54" s="265"/>
      <c r="P54" s="264"/>
      <c r="Q54" s="245">
        <f t="shared" si="0"/>
        <v>0</v>
      </c>
      <c r="R54" s="201">
        <f t="shared" si="1"/>
        <v>0</v>
      </c>
    </row>
    <row r="55" spans="1:18" ht="33.75" customHeight="1">
      <c r="A55" s="198" t="s">
        <v>670</v>
      </c>
      <c r="B55" s="339" t="s">
        <v>386</v>
      </c>
      <c r="C55" s="339"/>
      <c r="D55" s="237"/>
      <c r="E55" s="250"/>
      <c r="F55" s="250"/>
      <c r="G55" s="264"/>
      <c r="H55" s="264"/>
      <c r="I55" s="264"/>
      <c r="J55" s="264"/>
      <c r="K55" s="264"/>
      <c r="L55" s="264"/>
      <c r="M55" s="264"/>
      <c r="N55" s="264"/>
      <c r="O55" s="265"/>
      <c r="P55" s="264"/>
      <c r="Q55" s="245">
        <f t="shared" si="0"/>
        <v>0</v>
      </c>
      <c r="R55" s="201">
        <f t="shared" si="1"/>
        <v>0</v>
      </c>
    </row>
    <row r="56" spans="1:18" ht="45" customHeight="1">
      <c r="A56" s="198" t="s">
        <v>671</v>
      </c>
      <c r="B56" s="339" t="s">
        <v>672</v>
      </c>
      <c r="C56" s="339"/>
      <c r="D56" s="237"/>
      <c r="E56" s="250">
        <v>2</v>
      </c>
      <c r="F56" s="250"/>
      <c r="G56" s="264"/>
      <c r="H56" s="264">
        <v>2</v>
      </c>
      <c r="I56" s="264">
        <v>5</v>
      </c>
      <c r="J56" s="264"/>
      <c r="K56" s="264">
        <v>5</v>
      </c>
      <c r="L56" s="264"/>
      <c r="M56" s="264"/>
      <c r="N56" s="264"/>
      <c r="O56" s="265"/>
      <c r="P56" s="264">
        <v>2</v>
      </c>
      <c r="Q56" s="245">
        <f t="shared" si="0"/>
        <v>16</v>
      </c>
      <c r="R56" s="201">
        <f t="shared" si="1"/>
        <v>2</v>
      </c>
    </row>
    <row r="57" spans="1:18" ht="40.5" customHeight="1">
      <c r="A57" s="198" t="s">
        <v>673</v>
      </c>
      <c r="B57" s="339" t="s">
        <v>388</v>
      </c>
      <c r="C57" s="339"/>
      <c r="D57" s="237"/>
      <c r="E57" s="250">
        <v>1</v>
      </c>
      <c r="F57" s="250"/>
      <c r="G57" s="264"/>
      <c r="H57" s="264"/>
      <c r="I57" s="264">
        <v>1</v>
      </c>
      <c r="J57" s="264"/>
      <c r="K57" s="264">
        <v>1</v>
      </c>
      <c r="L57" s="264"/>
      <c r="M57" s="264"/>
      <c r="N57" s="264"/>
      <c r="O57" s="265"/>
      <c r="P57" s="264">
        <v>1</v>
      </c>
      <c r="Q57" s="245">
        <f t="shared" si="0"/>
        <v>4</v>
      </c>
      <c r="R57" s="201">
        <f t="shared" si="1"/>
        <v>1</v>
      </c>
    </row>
    <row r="58" spans="1:18" ht="30" customHeight="1">
      <c r="A58" s="198" t="s">
        <v>674</v>
      </c>
      <c r="B58" s="339" t="s">
        <v>390</v>
      </c>
      <c r="C58" s="339"/>
      <c r="D58" s="237"/>
      <c r="E58" s="250"/>
      <c r="F58" s="250"/>
      <c r="G58" s="264"/>
      <c r="H58" s="264"/>
      <c r="I58" s="264"/>
      <c r="J58" s="264"/>
      <c r="K58" s="264"/>
      <c r="L58" s="264"/>
      <c r="M58" s="264"/>
      <c r="N58" s="264"/>
      <c r="O58" s="265"/>
      <c r="P58" s="264"/>
      <c r="Q58" s="245">
        <f t="shared" si="0"/>
        <v>0</v>
      </c>
      <c r="R58" s="201">
        <f t="shared" si="1"/>
        <v>0</v>
      </c>
    </row>
    <row r="59" spans="1:18" ht="30" customHeight="1">
      <c r="A59" s="198" t="s">
        <v>675</v>
      </c>
      <c r="B59" s="339" t="s">
        <v>7</v>
      </c>
      <c r="C59" s="339"/>
      <c r="D59" s="237"/>
      <c r="E59" s="250"/>
      <c r="F59" s="250"/>
      <c r="G59" s="264"/>
      <c r="H59" s="264"/>
      <c r="I59" s="264"/>
      <c r="J59" s="264">
        <v>2</v>
      </c>
      <c r="K59" s="264"/>
      <c r="L59" s="264">
        <v>1</v>
      </c>
      <c r="M59" s="264">
        <v>1</v>
      </c>
      <c r="N59" s="264">
        <v>2</v>
      </c>
      <c r="O59" s="265"/>
      <c r="P59" s="264"/>
      <c r="Q59" s="245">
        <f t="shared" si="0"/>
        <v>6</v>
      </c>
      <c r="R59" s="201">
        <f t="shared" si="1"/>
        <v>3</v>
      </c>
    </row>
    <row r="60" spans="1:18" ht="30.75" customHeight="1">
      <c r="A60" s="198" t="s">
        <v>676</v>
      </c>
      <c r="B60" s="339" t="s">
        <v>8</v>
      </c>
      <c r="C60" s="339"/>
      <c r="D60" s="237"/>
      <c r="E60" s="250">
        <v>4</v>
      </c>
      <c r="F60" s="250">
        <v>7</v>
      </c>
      <c r="G60" s="264">
        <v>4</v>
      </c>
      <c r="H60" s="264">
        <v>5</v>
      </c>
      <c r="I60" s="264">
        <v>3</v>
      </c>
      <c r="J60" s="264">
        <v>1</v>
      </c>
      <c r="K60" s="264">
        <v>3</v>
      </c>
      <c r="L60" s="264">
        <v>3</v>
      </c>
      <c r="M60" s="264">
        <v>3</v>
      </c>
      <c r="N60" s="264">
        <v>1</v>
      </c>
      <c r="O60" s="265"/>
      <c r="P60" s="264">
        <v>2</v>
      </c>
      <c r="Q60" s="245">
        <f t="shared" si="0"/>
        <v>36</v>
      </c>
      <c r="R60" s="201">
        <f t="shared" si="1"/>
        <v>6</v>
      </c>
    </row>
    <row r="61" spans="1:18" ht="30.75" customHeight="1">
      <c r="A61" s="198" t="s">
        <v>677</v>
      </c>
      <c r="B61" s="339" t="s">
        <v>393</v>
      </c>
      <c r="C61" s="339"/>
      <c r="D61" s="237"/>
      <c r="E61" s="250"/>
      <c r="F61" s="250"/>
      <c r="G61" s="264"/>
      <c r="H61" s="264"/>
      <c r="I61" s="264"/>
      <c r="J61" s="264"/>
      <c r="K61" s="264"/>
      <c r="L61" s="264"/>
      <c r="M61" s="264"/>
      <c r="N61" s="264"/>
      <c r="O61" s="265"/>
      <c r="P61" s="264"/>
      <c r="Q61" s="245">
        <f t="shared" si="0"/>
        <v>0</v>
      </c>
      <c r="R61" s="201">
        <f t="shared" si="1"/>
        <v>0</v>
      </c>
    </row>
    <row r="62" spans="1:18" ht="29.25" customHeight="1">
      <c r="A62" s="198" t="s">
        <v>678</v>
      </c>
      <c r="B62" s="339" t="s">
        <v>395</v>
      </c>
      <c r="C62" s="339"/>
      <c r="D62" s="237"/>
      <c r="E62" s="250"/>
      <c r="F62" s="250"/>
      <c r="G62" s="264"/>
      <c r="H62" s="264"/>
      <c r="I62" s="264"/>
      <c r="J62" s="264"/>
      <c r="K62" s="264"/>
      <c r="L62" s="264"/>
      <c r="M62" s="264"/>
      <c r="N62" s="264"/>
      <c r="O62" s="265"/>
      <c r="P62" s="264"/>
      <c r="Q62" s="245">
        <f t="shared" si="0"/>
        <v>0</v>
      </c>
      <c r="R62" s="201">
        <f t="shared" si="1"/>
        <v>0</v>
      </c>
    </row>
    <row r="63" spans="1:18" ht="30" customHeight="1">
      <c r="A63" s="198" t="s">
        <v>679</v>
      </c>
      <c r="B63" s="339" t="s">
        <v>701</v>
      </c>
      <c r="C63" s="339"/>
      <c r="D63" s="237"/>
      <c r="E63" s="250"/>
      <c r="F63" s="250"/>
      <c r="G63" s="264"/>
      <c r="H63" s="264"/>
      <c r="I63" s="264"/>
      <c r="J63" s="264"/>
      <c r="K63" s="264"/>
      <c r="L63" s="264"/>
      <c r="M63" s="264"/>
      <c r="N63" s="264"/>
      <c r="O63" s="265"/>
      <c r="P63" s="264"/>
      <c r="Q63" s="245">
        <f t="shared" si="0"/>
        <v>0</v>
      </c>
      <c r="R63" s="201">
        <f t="shared" si="1"/>
        <v>0</v>
      </c>
    </row>
    <row r="64" spans="1:18" ht="30.75" customHeight="1">
      <c r="A64" s="198" t="s">
        <v>702</v>
      </c>
      <c r="B64" s="339" t="s">
        <v>399</v>
      </c>
      <c r="C64" s="339"/>
      <c r="D64" s="237"/>
      <c r="E64" s="250"/>
      <c r="F64" s="250"/>
      <c r="G64" s="264"/>
      <c r="H64" s="264"/>
      <c r="I64" s="264"/>
      <c r="J64" s="264"/>
      <c r="K64" s="264"/>
      <c r="L64" s="264"/>
      <c r="M64" s="264"/>
      <c r="N64" s="264"/>
      <c r="O64" s="265"/>
      <c r="P64" s="264"/>
      <c r="Q64" s="245">
        <f t="shared" si="0"/>
        <v>0</v>
      </c>
      <c r="R64" s="201">
        <f t="shared" si="1"/>
        <v>0</v>
      </c>
    </row>
    <row r="65" spans="1:18" ht="33.75" customHeight="1">
      <c r="A65" s="198" t="s">
        <v>703</v>
      </c>
      <c r="B65" s="339" t="s">
        <v>400</v>
      </c>
      <c r="C65" s="339"/>
      <c r="D65" s="237"/>
      <c r="E65" s="250"/>
      <c r="F65" s="250"/>
      <c r="G65" s="264"/>
      <c r="H65" s="264"/>
      <c r="I65" s="264"/>
      <c r="J65" s="264"/>
      <c r="K65" s="264"/>
      <c r="L65" s="264"/>
      <c r="M65" s="264"/>
      <c r="N65" s="264"/>
      <c r="O65" s="265"/>
      <c r="P65" s="264"/>
      <c r="Q65" s="245">
        <f t="shared" si="0"/>
        <v>0</v>
      </c>
      <c r="R65" s="201">
        <f t="shared" si="1"/>
        <v>0</v>
      </c>
    </row>
    <row r="66" spans="1:18" ht="45" customHeight="1">
      <c r="A66" s="198" t="s">
        <v>704</v>
      </c>
      <c r="B66" s="339" t="s">
        <v>705</v>
      </c>
      <c r="C66" s="339"/>
      <c r="D66" s="237"/>
      <c r="E66" s="250"/>
      <c r="F66" s="250"/>
      <c r="G66" s="264"/>
      <c r="H66" s="264"/>
      <c r="I66" s="264"/>
      <c r="J66" s="264"/>
      <c r="K66" s="264"/>
      <c r="L66" s="264"/>
      <c r="M66" s="264">
        <v>2</v>
      </c>
      <c r="N66" s="264"/>
      <c r="O66" s="265"/>
      <c r="P66" s="264"/>
      <c r="Q66" s="245">
        <f t="shared" si="0"/>
        <v>2</v>
      </c>
      <c r="R66" s="201">
        <f t="shared" si="1"/>
        <v>2</v>
      </c>
    </row>
    <row r="67" spans="1:18" ht="31.5" customHeight="1">
      <c r="A67" s="198" t="s">
        <v>706</v>
      </c>
      <c r="B67" s="339" t="s">
        <v>707</v>
      </c>
      <c r="C67" s="339"/>
      <c r="D67" s="237"/>
      <c r="E67" s="250"/>
      <c r="F67" s="250"/>
      <c r="G67" s="264"/>
      <c r="H67" s="264"/>
      <c r="I67" s="264"/>
      <c r="J67" s="264"/>
      <c r="K67" s="264"/>
      <c r="L67" s="264"/>
      <c r="M67" s="264"/>
      <c r="N67" s="264"/>
      <c r="O67" s="265"/>
      <c r="P67" s="264"/>
      <c r="Q67" s="245">
        <f t="shared" si="0"/>
        <v>0</v>
      </c>
      <c r="R67" s="201">
        <f t="shared" si="1"/>
        <v>0</v>
      </c>
    </row>
    <row r="68" spans="1:18" ht="15.75" customHeight="1">
      <c r="A68" s="337" t="s">
        <v>303</v>
      </c>
      <c r="B68" s="338" t="s">
        <v>655</v>
      </c>
      <c r="C68" s="204" t="s">
        <v>656</v>
      </c>
      <c r="D68" s="235"/>
      <c r="E68" s="250"/>
      <c r="F68" s="250"/>
      <c r="G68" s="264"/>
      <c r="H68" s="264"/>
      <c r="I68" s="264"/>
      <c r="J68" s="264"/>
      <c r="K68" s="264"/>
      <c r="L68" s="264"/>
      <c r="M68" s="264"/>
      <c r="N68" s="264"/>
      <c r="O68" s="265"/>
      <c r="P68" s="264"/>
      <c r="Q68" s="245">
        <f aca="true" t="shared" si="2" ref="Q68:Q131">SUM(E68:P68)</f>
        <v>0</v>
      </c>
      <c r="R68" s="201">
        <f aca="true" t="shared" si="3" ref="R68:R131">SUM(M68:P68)</f>
        <v>0</v>
      </c>
    </row>
    <row r="69" spans="1:18" ht="15.75" customHeight="1">
      <c r="A69" s="337"/>
      <c r="B69" s="338"/>
      <c r="C69" s="204" t="s">
        <v>657</v>
      </c>
      <c r="D69" s="235"/>
      <c r="E69" s="250"/>
      <c r="F69" s="250"/>
      <c r="G69" s="264"/>
      <c r="H69" s="264"/>
      <c r="I69" s="264"/>
      <c r="J69" s="264"/>
      <c r="K69" s="264"/>
      <c r="L69" s="264"/>
      <c r="M69" s="264"/>
      <c r="N69" s="264"/>
      <c r="O69" s="265"/>
      <c r="P69" s="264"/>
      <c r="Q69" s="245">
        <f t="shared" si="2"/>
        <v>0</v>
      </c>
      <c r="R69" s="201">
        <f t="shared" si="3"/>
        <v>0</v>
      </c>
    </row>
    <row r="70" spans="1:18" ht="15.75" customHeight="1">
      <c r="A70" s="337" t="s">
        <v>304</v>
      </c>
      <c r="B70" s="338" t="s">
        <v>659</v>
      </c>
      <c r="C70" s="204" t="s">
        <v>656</v>
      </c>
      <c r="D70" s="235"/>
      <c r="E70" s="250"/>
      <c r="F70" s="250"/>
      <c r="G70" s="264"/>
      <c r="H70" s="264"/>
      <c r="I70" s="264"/>
      <c r="J70" s="264"/>
      <c r="K70" s="264"/>
      <c r="L70" s="264"/>
      <c r="M70" s="264"/>
      <c r="N70" s="264"/>
      <c r="O70" s="265"/>
      <c r="P70" s="264"/>
      <c r="Q70" s="245">
        <f t="shared" si="2"/>
        <v>0</v>
      </c>
      <c r="R70" s="201">
        <f t="shared" si="3"/>
        <v>0</v>
      </c>
    </row>
    <row r="71" spans="1:18" ht="15.75" customHeight="1">
      <c r="A71" s="337"/>
      <c r="B71" s="338"/>
      <c r="C71" s="204" t="s">
        <v>657</v>
      </c>
      <c r="D71" s="235"/>
      <c r="E71" s="250"/>
      <c r="F71" s="250"/>
      <c r="G71" s="264"/>
      <c r="H71" s="264"/>
      <c r="I71" s="264"/>
      <c r="J71" s="264"/>
      <c r="K71" s="264"/>
      <c r="L71" s="264"/>
      <c r="M71" s="264"/>
      <c r="N71" s="264"/>
      <c r="O71" s="265"/>
      <c r="P71" s="264"/>
      <c r="Q71" s="245">
        <f t="shared" si="2"/>
        <v>0</v>
      </c>
      <c r="R71" s="201">
        <f t="shared" si="3"/>
        <v>0</v>
      </c>
    </row>
    <row r="72" spans="1:18" ht="15.75" customHeight="1">
      <c r="A72" s="198" t="s">
        <v>305</v>
      </c>
      <c r="B72" s="339" t="s">
        <v>238</v>
      </c>
      <c r="C72" s="339"/>
      <c r="D72" s="235"/>
      <c r="E72" s="250"/>
      <c r="F72" s="250"/>
      <c r="G72" s="264"/>
      <c r="H72" s="264"/>
      <c r="I72" s="264"/>
      <c r="J72" s="264">
        <v>1</v>
      </c>
      <c r="K72" s="264"/>
      <c r="L72" s="264"/>
      <c r="M72" s="264"/>
      <c r="N72" s="264">
        <v>2</v>
      </c>
      <c r="O72" s="265"/>
      <c r="P72" s="264"/>
      <c r="Q72" s="245">
        <f t="shared" si="2"/>
        <v>3</v>
      </c>
      <c r="R72" s="201">
        <f t="shared" si="3"/>
        <v>2</v>
      </c>
    </row>
    <row r="73" spans="1:18" ht="31.5" customHeight="1">
      <c r="A73" s="198" t="s">
        <v>228</v>
      </c>
      <c r="B73" s="339" t="s">
        <v>226</v>
      </c>
      <c r="C73" s="339"/>
      <c r="D73" s="233"/>
      <c r="E73" s="250"/>
      <c r="F73" s="250"/>
      <c r="G73" s="264"/>
      <c r="H73" s="264"/>
      <c r="I73" s="264"/>
      <c r="J73" s="264"/>
      <c r="K73" s="264"/>
      <c r="L73" s="264"/>
      <c r="M73" s="264"/>
      <c r="N73" s="264"/>
      <c r="O73" s="265"/>
      <c r="P73" s="264"/>
      <c r="Q73" s="245">
        <f t="shared" si="2"/>
        <v>0</v>
      </c>
      <c r="R73" s="201">
        <f t="shared" si="3"/>
        <v>0</v>
      </c>
    </row>
    <row r="74" spans="1:18" ht="34.5" customHeight="1">
      <c r="A74" s="198" t="s">
        <v>229</v>
      </c>
      <c r="B74" s="339" t="s">
        <v>227</v>
      </c>
      <c r="C74" s="339"/>
      <c r="D74" s="237"/>
      <c r="E74" s="250"/>
      <c r="F74" s="250"/>
      <c r="G74" s="264"/>
      <c r="H74" s="264"/>
      <c r="I74" s="264"/>
      <c r="J74" s="264"/>
      <c r="K74" s="264"/>
      <c r="L74" s="264"/>
      <c r="M74" s="264"/>
      <c r="N74" s="264"/>
      <c r="O74" s="265"/>
      <c r="P74" s="264"/>
      <c r="Q74" s="245">
        <f t="shared" si="2"/>
        <v>0</v>
      </c>
      <c r="R74" s="201">
        <f t="shared" si="3"/>
        <v>0</v>
      </c>
    </row>
    <row r="75" spans="1:18" ht="15.75">
      <c r="A75" s="198" t="s">
        <v>239</v>
      </c>
      <c r="B75" s="339" t="s">
        <v>240</v>
      </c>
      <c r="C75" s="339"/>
      <c r="D75" s="238"/>
      <c r="E75" s="250"/>
      <c r="F75" s="250"/>
      <c r="G75" s="264"/>
      <c r="H75" s="264"/>
      <c r="I75" s="264">
        <v>1</v>
      </c>
      <c r="J75" s="264"/>
      <c r="K75" s="264"/>
      <c r="L75" s="264"/>
      <c r="M75" s="264"/>
      <c r="N75" s="264"/>
      <c r="O75" s="265"/>
      <c r="P75" s="264"/>
      <c r="Q75" s="245">
        <f t="shared" si="2"/>
        <v>1</v>
      </c>
      <c r="R75" s="201">
        <f t="shared" si="3"/>
        <v>0</v>
      </c>
    </row>
    <row r="76" spans="1:18" ht="33.75" customHeight="1">
      <c r="A76" s="200"/>
      <c r="B76" s="340" t="s">
        <v>404</v>
      </c>
      <c r="C76" s="341"/>
      <c r="D76" s="341"/>
      <c r="E76" s="250"/>
      <c r="F76" s="250"/>
      <c r="G76" s="264"/>
      <c r="H76" s="264"/>
      <c r="I76" s="264"/>
      <c r="J76" s="264"/>
      <c r="K76" s="264"/>
      <c r="L76" s="264"/>
      <c r="M76" s="264"/>
      <c r="N76" s="264"/>
      <c r="O76" s="265"/>
      <c r="P76" s="264"/>
      <c r="Q76" s="245"/>
      <c r="R76" s="201">
        <f t="shared" si="3"/>
        <v>0</v>
      </c>
    </row>
    <row r="77" spans="1:18" ht="47.25" customHeight="1">
      <c r="A77" s="198" t="s">
        <v>708</v>
      </c>
      <c r="B77" s="331" t="s">
        <v>9</v>
      </c>
      <c r="C77" s="331"/>
      <c r="D77" s="237"/>
      <c r="E77" s="250">
        <v>113</v>
      </c>
      <c r="F77" s="250">
        <v>136</v>
      </c>
      <c r="G77" s="264">
        <v>91</v>
      </c>
      <c r="H77" s="264">
        <v>134</v>
      </c>
      <c r="I77" s="264">
        <v>107</v>
      </c>
      <c r="J77" s="264">
        <v>85</v>
      </c>
      <c r="K77" s="264">
        <v>63</v>
      </c>
      <c r="L77" s="264">
        <v>81</v>
      </c>
      <c r="M77" s="264">
        <v>49</v>
      </c>
      <c r="N77" s="264">
        <v>83</v>
      </c>
      <c r="O77" s="265">
        <v>65</v>
      </c>
      <c r="P77" s="264">
        <v>194</v>
      </c>
      <c r="Q77" s="245">
        <f t="shared" si="2"/>
        <v>1201</v>
      </c>
      <c r="R77" s="201">
        <f t="shared" si="3"/>
        <v>391</v>
      </c>
    </row>
    <row r="78" spans="1:18" ht="15.75" customHeight="1">
      <c r="A78" s="330" t="s">
        <v>709</v>
      </c>
      <c r="B78" s="331" t="s">
        <v>710</v>
      </c>
      <c r="C78" s="206" t="s">
        <v>711</v>
      </c>
      <c r="D78" s="237"/>
      <c r="E78" s="250"/>
      <c r="F78" s="250"/>
      <c r="G78" s="264"/>
      <c r="H78" s="264">
        <v>1</v>
      </c>
      <c r="I78" s="264"/>
      <c r="J78" s="264"/>
      <c r="K78" s="264"/>
      <c r="L78" s="264"/>
      <c r="M78" s="264"/>
      <c r="N78" s="264"/>
      <c r="O78" s="265"/>
      <c r="P78" s="264"/>
      <c r="Q78" s="245">
        <f t="shared" si="2"/>
        <v>1</v>
      </c>
      <c r="R78" s="201">
        <f t="shared" si="3"/>
        <v>0</v>
      </c>
    </row>
    <row r="79" spans="1:18" ht="25.5">
      <c r="A79" s="330"/>
      <c r="B79" s="330"/>
      <c r="C79" s="206" t="s">
        <v>506</v>
      </c>
      <c r="D79" s="237"/>
      <c r="E79" s="250"/>
      <c r="F79" s="250"/>
      <c r="G79" s="264"/>
      <c r="H79" s="264">
        <v>147</v>
      </c>
      <c r="I79" s="264"/>
      <c r="J79" s="264"/>
      <c r="K79" s="264"/>
      <c r="L79" s="264"/>
      <c r="M79" s="264"/>
      <c r="N79" s="264"/>
      <c r="O79" s="265"/>
      <c r="P79" s="264"/>
      <c r="Q79" s="245">
        <f t="shared" si="2"/>
        <v>147</v>
      </c>
      <c r="R79" s="201">
        <f t="shared" si="3"/>
        <v>0</v>
      </c>
    </row>
    <row r="80" spans="1:18" ht="15.75" customHeight="1">
      <c r="A80" s="330" t="s">
        <v>712</v>
      </c>
      <c r="B80" s="331" t="s">
        <v>713</v>
      </c>
      <c r="C80" s="206" t="s">
        <v>711</v>
      </c>
      <c r="D80" s="237"/>
      <c r="E80" s="250"/>
      <c r="F80" s="250"/>
      <c r="G80" s="264"/>
      <c r="H80" s="264"/>
      <c r="I80" s="264"/>
      <c r="J80" s="264"/>
      <c r="K80" s="264"/>
      <c r="L80" s="264"/>
      <c r="M80" s="264"/>
      <c r="N80" s="264"/>
      <c r="O80" s="265"/>
      <c r="P80" s="264"/>
      <c r="Q80" s="245">
        <f t="shared" si="2"/>
        <v>0</v>
      </c>
      <c r="R80" s="201">
        <f t="shared" si="3"/>
        <v>0</v>
      </c>
    </row>
    <row r="81" spans="1:18" ht="25.5">
      <c r="A81" s="330"/>
      <c r="B81" s="330"/>
      <c r="C81" s="206" t="s">
        <v>506</v>
      </c>
      <c r="D81" s="237"/>
      <c r="E81" s="250"/>
      <c r="F81" s="250"/>
      <c r="G81" s="264"/>
      <c r="H81" s="264"/>
      <c r="I81" s="264"/>
      <c r="J81" s="264"/>
      <c r="K81" s="264"/>
      <c r="L81" s="264"/>
      <c r="M81" s="264"/>
      <c r="N81" s="264"/>
      <c r="O81" s="265"/>
      <c r="P81" s="264"/>
      <c r="Q81" s="245">
        <f t="shared" si="2"/>
        <v>0</v>
      </c>
      <c r="R81" s="201">
        <f t="shared" si="3"/>
        <v>0</v>
      </c>
    </row>
    <row r="82" spans="1:18" ht="15.75" customHeight="1">
      <c r="A82" s="330" t="s">
        <v>714</v>
      </c>
      <c r="B82" s="331" t="s">
        <v>715</v>
      </c>
      <c r="C82" s="206" t="s">
        <v>230</v>
      </c>
      <c r="D82" s="237"/>
      <c r="E82" s="250">
        <v>2</v>
      </c>
      <c r="F82" s="250"/>
      <c r="G82" s="264">
        <v>2</v>
      </c>
      <c r="H82" s="264">
        <v>2</v>
      </c>
      <c r="I82" s="264">
        <v>5</v>
      </c>
      <c r="J82" s="264">
        <v>2</v>
      </c>
      <c r="K82" s="264">
        <v>1</v>
      </c>
      <c r="L82" s="264"/>
      <c r="M82" s="264">
        <v>1</v>
      </c>
      <c r="N82" s="264"/>
      <c r="O82" s="265">
        <v>2</v>
      </c>
      <c r="P82" s="264"/>
      <c r="Q82" s="245">
        <f t="shared" si="2"/>
        <v>17</v>
      </c>
      <c r="R82" s="201">
        <f t="shared" si="3"/>
        <v>3</v>
      </c>
    </row>
    <row r="83" spans="1:18" ht="15.75">
      <c r="A83" s="330" t="s">
        <v>714</v>
      </c>
      <c r="B83" s="330"/>
      <c r="C83" s="206" t="s">
        <v>231</v>
      </c>
      <c r="D83" s="237"/>
      <c r="E83" s="250"/>
      <c r="F83" s="250"/>
      <c r="G83" s="264"/>
      <c r="H83" s="264">
        <v>2</v>
      </c>
      <c r="I83" s="264">
        <v>2</v>
      </c>
      <c r="J83" s="264"/>
      <c r="K83" s="264"/>
      <c r="L83" s="264"/>
      <c r="M83" s="264"/>
      <c r="N83" s="264"/>
      <c r="O83" s="265"/>
      <c r="P83" s="264">
        <v>2</v>
      </c>
      <c r="Q83" s="245">
        <f t="shared" si="2"/>
        <v>6</v>
      </c>
      <c r="R83" s="201">
        <f t="shared" si="3"/>
        <v>2</v>
      </c>
    </row>
    <row r="84" spans="1:18" ht="15.75" customHeight="1">
      <c r="A84" s="330" t="s">
        <v>716</v>
      </c>
      <c r="B84" s="331" t="s">
        <v>710</v>
      </c>
      <c r="C84" s="206" t="s">
        <v>711</v>
      </c>
      <c r="D84" s="237"/>
      <c r="E84" s="250"/>
      <c r="F84" s="250"/>
      <c r="G84" s="264"/>
      <c r="H84" s="264"/>
      <c r="I84" s="264"/>
      <c r="J84" s="264"/>
      <c r="K84" s="264"/>
      <c r="L84" s="264"/>
      <c r="M84" s="264"/>
      <c r="N84" s="264"/>
      <c r="O84" s="265"/>
      <c r="P84" s="264"/>
      <c r="Q84" s="245">
        <f t="shared" si="2"/>
        <v>0</v>
      </c>
      <c r="R84" s="201">
        <f t="shared" si="3"/>
        <v>0</v>
      </c>
    </row>
    <row r="85" spans="1:18" ht="25.5">
      <c r="A85" s="330"/>
      <c r="B85" s="330"/>
      <c r="C85" s="206" t="s">
        <v>506</v>
      </c>
      <c r="D85" s="237"/>
      <c r="E85" s="250"/>
      <c r="F85" s="250"/>
      <c r="G85" s="264"/>
      <c r="H85" s="264"/>
      <c r="I85" s="264"/>
      <c r="J85" s="264"/>
      <c r="K85" s="264"/>
      <c r="L85" s="264"/>
      <c r="M85" s="264"/>
      <c r="N85" s="264"/>
      <c r="O85" s="265"/>
      <c r="P85" s="264"/>
      <c r="Q85" s="245">
        <f t="shared" si="2"/>
        <v>0</v>
      </c>
      <c r="R85" s="201">
        <f t="shared" si="3"/>
        <v>0</v>
      </c>
    </row>
    <row r="86" spans="1:18" ht="15.75" customHeight="1">
      <c r="A86" s="330" t="s">
        <v>717</v>
      </c>
      <c r="B86" s="331" t="s">
        <v>713</v>
      </c>
      <c r="C86" s="206" t="s">
        <v>711</v>
      </c>
      <c r="D86" s="237"/>
      <c r="E86" s="250"/>
      <c r="F86" s="250"/>
      <c r="G86" s="264"/>
      <c r="H86" s="264"/>
      <c r="I86" s="264"/>
      <c r="J86" s="264"/>
      <c r="K86" s="264"/>
      <c r="L86" s="264"/>
      <c r="M86" s="264"/>
      <c r="N86" s="264"/>
      <c r="O86" s="265"/>
      <c r="P86" s="264"/>
      <c r="Q86" s="245">
        <f t="shared" si="2"/>
        <v>0</v>
      </c>
      <c r="R86" s="201">
        <f t="shared" si="3"/>
        <v>0</v>
      </c>
    </row>
    <row r="87" spans="1:18" ht="25.5">
      <c r="A87" s="330"/>
      <c r="B87" s="330"/>
      <c r="C87" s="206" t="s">
        <v>506</v>
      </c>
      <c r="D87" s="237"/>
      <c r="E87" s="250"/>
      <c r="F87" s="250"/>
      <c r="G87" s="264"/>
      <c r="H87" s="264"/>
      <c r="I87" s="264"/>
      <c r="J87" s="264"/>
      <c r="K87" s="264"/>
      <c r="L87" s="264"/>
      <c r="M87" s="264"/>
      <c r="N87" s="264"/>
      <c r="O87" s="265"/>
      <c r="P87" s="264"/>
      <c r="Q87" s="245">
        <f t="shared" si="2"/>
        <v>0</v>
      </c>
      <c r="R87" s="201">
        <f t="shared" si="3"/>
        <v>0</v>
      </c>
    </row>
    <row r="88" spans="1:18" ht="15.75" customHeight="1">
      <c r="A88" s="198" t="s">
        <v>718</v>
      </c>
      <c r="B88" s="331" t="s">
        <v>719</v>
      </c>
      <c r="C88" s="331"/>
      <c r="D88" s="237"/>
      <c r="E88" s="250">
        <v>2</v>
      </c>
      <c r="F88" s="250"/>
      <c r="G88" s="264"/>
      <c r="H88" s="264"/>
      <c r="I88" s="264"/>
      <c r="J88" s="264"/>
      <c r="K88" s="264">
        <v>3</v>
      </c>
      <c r="L88" s="264"/>
      <c r="M88" s="264"/>
      <c r="N88" s="264"/>
      <c r="O88" s="265">
        <v>1</v>
      </c>
      <c r="P88" s="264"/>
      <c r="Q88" s="245">
        <f t="shared" si="2"/>
        <v>6</v>
      </c>
      <c r="R88" s="201">
        <f t="shared" si="3"/>
        <v>1</v>
      </c>
    </row>
    <row r="89" spans="1:18" ht="15.75" customHeight="1">
      <c r="A89" s="198" t="s">
        <v>720</v>
      </c>
      <c r="B89" s="331" t="s">
        <v>721</v>
      </c>
      <c r="C89" s="331"/>
      <c r="D89" s="237"/>
      <c r="E89" s="250"/>
      <c r="F89" s="250"/>
      <c r="G89" s="264"/>
      <c r="H89" s="264"/>
      <c r="I89" s="264"/>
      <c r="J89" s="264"/>
      <c r="K89" s="264">
        <v>3</v>
      </c>
      <c r="L89" s="264"/>
      <c r="M89" s="264"/>
      <c r="N89" s="264"/>
      <c r="O89" s="265"/>
      <c r="P89" s="264"/>
      <c r="Q89" s="245">
        <f t="shared" si="2"/>
        <v>3</v>
      </c>
      <c r="R89" s="201">
        <f t="shared" si="3"/>
        <v>0</v>
      </c>
    </row>
    <row r="90" spans="1:18" ht="30" customHeight="1">
      <c r="A90" s="198" t="s">
        <v>722</v>
      </c>
      <c r="B90" s="331" t="s">
        <v>723</v>
      </c>
      <c r="C90" s="331"/>
      <c r="D90" s="237"/>
      <c r="E90" s="250">
        <v>2</v>
      </c>
      <c r="F90" s="250"/>
      <c r="G90" s="264"/>
      <c r="H90" s="264"/>
      <c r="I90" s="264"/>
      <c r="J90" s="264"/>
      <c r="K90" s="264"/>
      <c r="L90" s="264"/>
      <c r="M90" s="264"/>
      <c r="N90" s="264"/>
      <c r="O90" s="265"/>
      <c r="P90" s="264"/>
      <c r="Q90" s="245">
        <f t="shared" si="2"/>
        <v>2</v>
      </c>
      <c r="R90" s="201">
        <f t="shared" si="3"/>
        <v>0</v>
      </c>
    </row>
    <row r="91" spans="1:18" ht="15.75" customHeight="1">
      <c r="A91" s="198" t="s">
        <v>724</v>
      </c>
      <c r="B91" s="331" t="s">
        <v>232</v>
      </c>
      <c r="C91" s="331"/>
      <c r="D91" s="237"/>
      <c r="E91" s="250"/>
      <c r="F91" s="250"/>
      <c r="G91" s="264"/>
      <c r="H91" s="264"/>
      <c r="I91" s="264"/>
      <c r="J91" s="264"/>
      <c r="K91" s="264"/>
      <c r="L91" s="264"/>
      <c r="M91" s="264"/>
      <c r="N91" s="264"/>
      <c r="O91" s="265"/>
      <c r="P91" s="264"/>
      <c r="Q91" s="245">
        <f t="shared" si="2"/>
        <v>0</v>
      </c>
      <c r="R91" s="201">
        <f t="shared" si="3"/>
        <v>0</v>
      </c>
    </row>
    <row r="92" spans="1:18" ht="15.75" customHeight="1">
      <c r="A92" s="198" t="s">
        <v>233</v>
      </c>
      <c r="B92" s="331" t="s">
        <v>725</v>
      </c>
      <c r="C92" s="331"/>
      <c r="D92" s="237"/>
      <c r="E92" s="250"/>
      <c r="F92" s="250"/>
      <c r="G92" s="264"/>
      <c r="H92" s="264"/>
      <c r="I92" s="264"/>
      <c r="J92" s="264"/>
      <c r="K92" s="264"/>
      <c r="L92" s="264"/>
      <c r="M92" s="264"/>
      <c r="N92" s="264"/>
      <c r="O92" s="265">
        <v>1</v>
      </c>
      <c r="P92" s="264"/>
      <c r="Q92" s="245">
        <f t="shared" si="2"/>
        <v>1</v>
      </c>
      <c r="R92" s="201">
        <f t="shared" si="3"/>
        <v>1</v>
      </c>
    </row>
    <row r="93" spans="1:18" ht="32.25" customHeight="1">
      <c r="A93" s="198" t="s">
        <v>726</v>
      </c>
      <c r="B93" s="331" t="s">
        <v>727</v>
      </c>
      <c r="C93" s="331"/>
      <c r="D93" s="237"/>
      <c r="E93" s="250"/>
      <c r="F93" s="250"/>
      <c r="G93" s="264"/>
      <c r="H93" s="264"/>
      <c r="I93" s="264"/>
      <c r="J93" s="264"/>
      <c r="K93" s="264"/>
      <c r="L93" s="264"/>
      <c r="M93" s="264"/>
      <c r="N93" s="264"/>
      <c r="O93" s="265"/>
      <c r="P93" s="264"/>
      <c r="Q93" s="245">
        <f t="shared" si="2"/>
        <v>0</v>
      </c>
      <c r="R93" s="201">
        <f t="shared" si="3"/>
        <v>0</v>
      </c>
    </row>
    <row r="94" spans="1:18" ht="15.75" customHeight="1">
      <c r="A94" s="198" t="s">
        <v>728</v>
      </c>
      <c r="B94" s="331" t="s">
        <v>729</v>
      </c>
      <c r="C94" s="331"/>
      <c r="D94" s="237"/>
      <c r="E94" s="250"/>
      <c r="F94" s="250"/>
      <c r="G94" s="264"/>
      <c r="H94" s="264"/>
      <c r="I94" s="264"/>
      <c r="J94" s="264"/>
      <c r="K94" s="264"/>
      <c r="L94" s="264"/>
      <c r="M94" s="264"/>
      <c r="N94" s="264"/>
      <c r="O94" s="265"/>
      <c r="P94" s="264"/>
      <c r="Q94" s="245">
        <f t="shared" si="2"/>
        <v>0</v>
      </c>
      <c r="R94" s="201">
        <f t="shared" si="3"/>
        <v>0</v>
      </c>
    </row>
    <row r="95" spans="1:18" ht="15.75">
      <c r="A95" s="330" t="s">
        <v>730</v>
      </c>
      <c r="B95" s="331" t="s">
        <v>710</v>
      </c>
      <c r="C95" s="206" t="s">
        <v>711</v>
      </c>
      <c r="D95" s="237"/>
      <c r="E95" s="250"/>
      <c r="F95" s="250"/>
      <c r="G95" s="264"/>
      <c r="H95" s="264"/>
      <c r="I95" s="264"/>
      <c r="J95" s="264"/>
      <c r="K95" s="264"/>
      <c r="L95" s="264"/>
      <c r="M95" s="264"/>
      <c r="N95" s="264"/>
      <c r="O95" s="265"/>
      <c r="P95" s="264"/>
      <c r="Q95" s="245">
        <f t="shared" si="2"/>
        <v>0</v>
      </c>
      <c r="R95" s="201">
        <f t="shared" si="3"/>
        <v>0</v>
      </c>
    </row>
    <row r="96" spans="1:18" ht="25.5">
      <c r="A96" s="330"/>
      <c r="B96" s="330"/>
      <c r="C96" s="206" t="s">
        <v>506</v>
      </c>
      <c r="D96" s="237"/>
      <c r="E96" s="250"/>
      <c r="F96" s="250"/>
      <c r="G96" s="264"/>
      <c r="H96" s="264"/>
      <c r="I96" s="264"/>
      <c r="J96" s="264"/>
      <c r="K96" s="264"/>
      <c r="L96" s="264"/>
      <c r="M96" s="264"/>
      <c r="N96" s="264"/>
      <c r="O96" s="265"/>
      <c r="P96" s="264"/>
      <c r="Q96" s="245">
        <f t="shared" si="2"/>
        <v>0</v>
      </c>
      <c r="R96" s="201">
        <f t="shared" si="3"/>
        <v>0</v>
      </c>
    </row>
    <row r="97" spans="1:18" ht="15.75">
      <c r="A97" s="330" t="s">
        <v>731</v>
      </c>
      <c r="B97" s="331" t="s">
        <v>713</v>
      </c>
      <c r="C97" s="206" t="s">
        <v>711</v>
      </c>
      <c r="D97" s="237"/>
      <c r="E97" s="250"/>
      <c r="F97" s="250"/>
      <c r="G97" s="264"/>
      <c r="H97" s="264"/>
      <c r="I97" s="264"/>
      <c r="J97" s="264"/>
      <c r="K97" s="264"/>
      <c r="L97" s="264"/>
      <c r="M97" s="264"/>
      <c r="N97" s="264"/>
      <c r="O97" s="265"/>
      <c r="P97" s="264"/>
      <c r="Q97" s="245">
        <f t="shared" si="2"/>
        <v>0</v>
      </c>
      <c r="R97" s="201">
        <f t="shared" si="3"/>
        <v>0</v>
      </c>
    </row>
    <row r="98" spans="1:18" ht="25.5">
      <c r="A98" s="330"/>
      <c r="B98" s="330"/>
      <c r="C98" s="206" t="s">
        <v>506</v>
      </c>
      <c r="D98" s="237"/>
      <c r="E98" s="250"/>
      <c r="F98" s="250"/>
      <c r="G98" s="264"/>
      <c r="H98" s="264"/>
      <c r="I98" s="264"/>
      <c r="J98" s="264"/>
      <c r="K98" s="264"/>
      <c r="L98" s="264"/>
      <c r="M98" s="264"/>
      <c r="N98" s="264"/>
      <c r="O98" s="265"/>
      <c r="P98" s="264"/>
      <c r="Q98" s="245">
        <f t="shared" si="2"/>
        <v>0</v>
      </c>
      <c r="R98" s="201">
        <f t="shared" si="3"/>
        <v>0</v>
      </c>
    </row>
    <row r="99" spans="1:18" ht="15.75" customHeight="1">
      <c r="A99" s="337" t="s">
        <v>732</v>
      </c>
      <c r="B99" s="338" t="s">
        <v>655</v>
      </c>
      <c r="C99" s="204" t="s">
        <v>656</v>
      </c>
      <c r="D99" s="237"/>
      <c r="E99" s="250"/>
      <c r="F99" s="250"/>
      <c r="G99" s="264"/>
      <c r="H99" s="264"/>
      <c r="I99" s="264"/>
      <c r="J99" s="264"/>
      <c r="K99" s="264"/>
      <c r="L99" s="264"/>
      <c r="M99" s="264"/>
      <c r="N99" s="264"/>
      <c r="O99" s="265"/>
      <c r="P99" s="264"/>
      <c r="Q99" s="245">
        <f t="shared" si="2"/>
        <v>0</v>
      </c>
      <c r="R99" s="201">
        <f t="shared" si="3"/>
        <v>0</v>
      </c>
    </row>
    <row r="100" spans="1:18" ht="15.75" customHeight="1">
      <c r="A100" s="337"/>
      <c r="B100" s="338"/>
      <c r="C100" s="204" t="s">
        <v>657</v>
      </c>
      <c r="D100" s="237"/>
      <c r="E100" s="250"/>
      <c r="F100" s="250"/>
      <c r="G100" s="264"/>
      <c r="H100" s="264"/>
      <c r="I100" s="264"/>
      <c r="J100" s="264"/>
      <c r="K100" s="264"/>
      <c r="L100" s="264"/>
      <c r="M100" s="264"/>
      <c r="N100" s="264"/>
      <c r="O100" s="265"/>
      <c r="P100" s="264"/>
      <c r="Q100" s="245">
        <f t="shared" si="2"/>
        <v>0</v>
      </c>
      <c r="R100" s="201">
        <f t="shared" si="3"/>
        <v>0</v>
      </c>
    </row>
    <row r="101" spans="1:18" ht="15.75" customHeight="1">
      <c r="A101" s="337" t="s">
        <v>733</v>
      </c>
      <c r="B101" s="338" t="s">
        <v>659</v>
      </c>
      <c r="C101" s="204" t="s">
        <v>656</v>
      </c>
      <c r="D101" s="237"/>
      <c r="E101" s="250"/>
      <c r="F101" s="250"/>
      <c r="G101" s="264"/>
      <c r="H101" s="264"/>
      <c r="I101" s="264"/>
      <c r="J101" s="264"/>
      <c r="K101" s="264"/>
      <c r="L101" s="264"/>
      <c r="M101" s="264"/>
      <c r="N101" s="264">
        <v>20</v>
      </c>
      <c r="O101" s="265">
        <v>8</v>
      </c>
      <c r="P101" s="264">
        <v>2</v>
      </c>
      <c r="Q101" s="245">
        <f t="shared" si="2"/>
        <v>30</v>
      </c>
      <c r="R101" s="201">
        <f t="shared" si="3"/>
        <v>30</v>
      </c>
    </row>
    <row r="102" spans="1:18" ht="15.75" customHeight="1">
      <c r="A102" s="337"/>
      <c r="B102" s="338"/>
      <c r="C102" s="204" t="s">
        <v>657</v>
      </c>
      <c r="D102" s="237"/>
      <c r="E102" s="270"/>
      <c r="F102" s="270"/>
      <c r="G102" s="271"/>
      <c r="H102" s="271"/>
      <c r="I102" s="271"/>
      <c r="J102" s="271"/>
      <c r="K102" s="271"/>
      <c r="L102" s="271"/>
      <c r="M102" s="271"/>
      <c r="N102" s="274" t="s">
        <v>116</v>
      </c>
      <c r="O102" s="272">
        <v>4481.25</v>
      </c>
      <c r="P102" s="271">
        <v>1250</v>
      </c>
      <c r="Q102" s="275">
        <v>17262.5</v>
      </c>
      <c r="R102" s="350">
        <f t="shared" si="3"/>
        <v>5731.25</v>
      </c>
    </row>
    <row r="103" spans="1:18" ht="15.75" customHeight="1">
      <c r="A103" s="198" t="s">
        <v>734</v>
      </c>
      <c r="B103" s="331" t="s">
        <v>735</v>
      </c>
      <c r="C103" s="331"/>
      <c r="D103" s="237"/>
      <c r="E103" s="250">
        <v>4</v>
      </c>
      <c r="F103" s="250">
        <v>3</v>
      </c>
      <c r="G103" s="264">
        <v>6</v>
      </c>
      <c r="H103" s="264">
        <v>3</v>
      </c>
      <c r="I103" s="264">
        <v>2</v>
      </c>
      <c r="J103" s="264"/>
      <c r="K103" s="264"/>
      <c r="L103" s="264"/>
      <c r="M103" s="264">
        <v>3</v>
      </c>
      <c r="N103" s="264">
        <v>1</v>
      </c>
      <c r="O103" s="265"/>
      <c r="P103" s="264"/>
      <c r="Q103" s="245">
        <f t="shared" si="2"/>
        <v>22</v>
      </c>
      <c r="R103" s="201">
        <f t="shared" si="3"/>
        <v>4</v>
      </c>
    </row>
    <row r="104" spans="1:18" ht="15.75" customHeight="1">
      <c r="A104" s="198" t="s">
        <v>736</v>
      </c>
      <c r="B104" s="331" t="s">
        <v>737</v>
      </c>
      <c r="C104" s="331"/>
      <c r="D104" s="237"/>
      <c r="E104" s="250"/>
      <c r="F104" s="250"/>
      <c r="G104" s="264"/>
      <c r="H104" s="264"/>
      <c r="I104" s="264"/>
      <c r="J104" s="264"/>
      <c r="K104" s="264"/>
      <c r="L104" s="264"/>
      <c r="M104" s="264"/>
      <c r="N104" s="264"/>
      <c r="O104" s="265"/>
      <c r="P104" s="264"/>
      <c r="Q104" s="245">
        <f t="shared" si="2"/>
        <v>0</v>
      </c>
      <c r="R104" s="201">
        <f t="shared" si="3"/>
        <v>0</v>
      </c>
    </row>
    <row r="105" spans="1:18" ht="15.75" customHeight="1">
      <c r="A105" s="198" t="s">
        <v>234</v>
      </c>
      <c r="B105" s="331" t="s">
        <v>235</v>
      </c>
      <c r="C105" s="331"/>
      <c r="D105" s="237"/>
      <c r="E105" s="250"/>
      <c r="F105" s="250">
        <v>1</v>
      </c>
      <c r="G105" s="264"/>
      <c r="H105" s="264"/>
      <c r="I105" s="264"/>
      <c r="J105" s="264">
        <v>1</v>
      </c>
      <c r="K105" s="264"/>
      <c r="L105" s="264"/>
      <c r="M105" s="264">
        <v>1</v>
      </c>
      <c r="N105" s="264"/>
      <c r="O105" s="265"/>
      <c r="P105" s="264"/>
      <c r="Q105" s="245">
        <f t="shared" si="2"/>
        <v>3</v>
      </c>
      <c r="R105" s="201">
        <f t="shared" si="3"/>
        <v>1</v>
      </c>
    </row>
    <row r="106" spans="1:18" ht="15.75">
      <c r="A106" s="198" t="s">
        <v>236</v>
      </c>
      <c r="B106" s="331" t="s">
        <v>738</v>
      </c>
      <c r="C106" s="331"/>
      <c r="D106" s="237"/>
      <c r="E106" s="250">
        <v>4</v>
      </c>
      <c r="F106" s="250">
        <v>3</v>
      </c>
      <c r="G106" s="264">
        <v>3</v>
      </c>
      <c r="H106" s="264">
        <v>3</v>
      </c>
      <c r="I106" s="264">
        <v>4</v>
      </c>
      <c r="J106" s="264">
        <v>2</v>
      </c>
      <c r="K106" s="264">
        <v>4</v>
      </c>
      <c r="L106" s="264">
        <v>2</v>
      </c>
      <c r="M106" s="264"/>
      <c r="N106" s="264"/>
      <c r="O106" s="265"/>
      <c r="P106" s="264">
        <v>2</v>
      </c>
      <c r="Q106" s="245">
        <f t="shared" si="2"/>
        <v>27</v>
      </c>
      <c r="R106" s="201">
        <f t="shared" si="3"/>
        <v>2</v>
      </c>
    </row>
    <row r="107" spans="1:18" ht="15.75">
      <c r="A107" s="198" t="s">
        <v>237</v>
      </c>
      <c r="B107" s="331" t="s">
        <v>739</v>
      </c>
      <c r="C107" s="331"/>
      <c r="D107" s="237"/>
      <c r="E107" s="250"/>
      <c r="F107" s="250"/>
      <c r="G107" s="264"/>
      <c r="H107" s="264"/>
      <c r="I107" s="264"/>
      <c r="J107" s="264"/>
      <c r="K107" s="264"/>
      <c r="L107" s="264"/>
      <c r="M107" s="264"/>
      <c r="N107" s="264"/>
      <c r="O107" s="265"/>
      <c r="P107" s="264"/>
      <c r="Q107" s="245">
        <f t="shared" si="2"/>
        <v>0</v>
      </c>
      <c r="R107" s="201">
        <f t="shared" si="3"/>
        <v>0</v>
      </c>
    </row>
    <row r="108" spans="1:18" ht="15.75">
      <c r="A108" s="330" t="s">
        <v>740</v>
      </c>
      <c r="B108" s="331" t="s">
        <v>741</v>
      </c>
      <c r="C108" s="206" t="s">
        <v>656</v>
      </c>
      <c r="D108" s="237"/>
      <c r="E108" s="250">
        <v>1</v>
      </c>
      <c r="F108" s="250">
        <v>2</v>
      </c>
      <c r="G108" s="264">
        <v>1</v>
      </c>
      <c r="H108" s="264">
        <v>2</v>
      </c>
      <c r="I108" s="264">
        <v>6</v>
      </c>
      <c r="J108" s="264">
        <v>1</v>
      </c>
      <c r="K108" s="264">
        <v>2</v>
      </c>
      <c r="L108" s="264">
        <v>7</v>
      </c>
      <c r="M108" s="264">
        <v>15</v>
      </c>
      <c r="N108" s="264">
        <v>10</v>
      </c>
      <c r="O108" s="265">
        <v>3</v>
      </c>
      <c r="P108" s="264">
        <v>4</v>
      </c>
      <c r="Q108" s="245">
        <f t="shared" si="2"/>
        <v>54</v>
      </c>
      <c r="R108" s="201">
        <f t="shared" si="3"/>
        <v>32</v>
      </c>
    </row>
    <row r="109" spans="1:18" ht="25.5">
      <c r="A109" s="330"/>
      <c r="B109" s="331"/>
      <c r="C109" s="206" t="s">
        <v>742</v>
      </c>
      <c r="D109" s="237"/>
      <c r="E109" s="270">
        <v>30</v>
      </c>
      <c r="F109" s="270">
        <v>60</v>
      </c>
      <c r="G109" s="271">
        <v>30</v>
      </c>
      <c r="H109" s="271">
        <v>60</v>
      </c>
      <c r="I109" s="271">
        <v>2882</v>
      </c>
      <c r="J109" s="271">
        <v>30</v>
      </c>
      <c r="K109" s="271">
        <v>60</v>
      </c>
      <c r="L109" s="271">
        <v>210</v>
      </c>
      <c r="M109" s="271">
        <v>450</v>
      </c>
      <c r="N109" s="271">
        <v>2547.5</v>
      </c>
      <c r="O109" s="272">
        <v>90</v>
      </c>
      <c r="P109" s="271">
        <v>120</v>
      </c>
      <c r="Q109" s="273">
        <f t="shared" si="2"/>
        <v>6569.5</v>
      </c>
      <c r="R109" s="350">
        <f t="shared" si="3"/>
        <v>3207.5</v>
      </c>
    </row>
    <row r="110" spans="1:18" ht="30.75" customHeight="1">
      <c r="A110" s="330"/>
      <c r="B110" s="331"/>
      <c r="C110" s="206" t="s">
        <v>743</v>
      </c>
      <c r="D110" s="237"/>
      <c r="E110" s="270">
        <v>30</v>
      </c>
      <c r="F110" s="270">
        <v>60</v>
      </c>
      <c r="G110" s="271">
        <v>30</v>
      </c>
      <c r="H110" s="271">
        <v>60</v>
      </c>
      <c r="I110" s="271">
        <v>2282</v>
      </c>
      <c r="J110" s="271">
        <v>30</v>
      </c>
      <c r="K110" s="271">
        <v>60</v>
      </c>
      <c r="L110" s="271">
        <v>210</v>
      </c>
      <c r="M110" s="271">
        <v>450</v>
      </c>
      <c r="N110" s="271">
        <v>2547.5</v>
      </c>
      <c r="O110" s="272">
        <v>90</v>
      </c>
      <c r="P110" s="271">
        <v>90</v>
      </c>
      <c r="Q110" s="273">
        <f t="shared" si="2"/>
        <v>5939.5</v>
      </c>
      <c r="R110" s="350">
        <f t="shared" si="3"/>
        <v>3177.5</v>
      </c>
    </row>
    <row r="111" spans="1:18" ht="30.75" customHeight="1">
      <c r="A111" s="198" t="s">
        <v>241</v>
      </c>
      <c r="B111" s="331" t="s">
        <v>244</v>
      </c>
      <c r="C111" s="331"/>
      <c r="D111" s="237"/>
      <c r="E111" s="250">
        <v>4</v>
      </c>
      <c r="F111" s="250">
        <v>5</v>
      </c>
      <c r="G111" s="264">
        <v>3</v>
      </c>
      <c r="H111" s="264">
        <v>5</v>
      </c>
      <c r="I111" s="264">
        <v>5</v>
      </c>
      <c r="J111" s="264">
        <v>6</v>
      </c>
      <c r="K111" s="264">
        <v>2</v>
      </c>
      <c r="L111" s="264"/>
      <c r="M111" s="264">
        <v>7</v>
      </c>
      <c r="N111" s="264">
        <v>2</v>
      </c>
      <c r="O111" s="265">
        <v>4</v>
      </c>
      <c r="P111" s="264">
        <v>4</v>
      </c>
      <c r="Q111" s="245">
        <f t="shared" si="2"/>
        <v>47</v>
      </c>
      <c r="R111" s="201">
        <f t="shared" si="3"/>
        <v>17</v>
      </c>
    </row>
    <row r="112" spans="1:18" ht="30.75" customHeight="1">
      <c r="A112" s="198" t="s">
        <v>242</v>
      </c>
      <c r="B112" s="331" t="s">
        <v>744</v>
      </c>
      <c r="C112" s="331"/>
      <c r="D112" s="237"/>
      <c r="E112" s="250">
        <v>16</v>
      </c>
      <c r="F112" s="250">
        <v>16</v>
      </c>
      <c r="G112" s="264">
        <v>15</v>
      </c>
      <c r="H112" s="264">
        <v>60</v>
      </c>
      <c r="I112" s="264">
        <v>17</v>
      </c>
      <c r="J112" s="264">
        <v>10</v>
      </c>
      <c r="K112" s="264">
        <v>31</v>
      </c>
      <c r="L112" s="264">
        <v>9</v>
      </c>
      <c r="M112" s="264">
        <v>48</v>
      </c>
      <c r="N112" s="264">
        <v>9</v>
      </c>
      <c r="O112" s="265">
        <v>55</v>
      </c>
      <c r="P112" s="264">
        <v>29</v>
      </c>
      <c r="Q112" s="245">
        <f t="shared" si="2"/>
        <v>315</v>
      </c>
      <c r="R112" s="201">
        <f t="shared" si="3"/>
        <v>141</v>
      </c>
    </row>
    <row r="113" spans="1:18" ht="15.75" customHeight="1">
      <c r="A113" s="198" t="s">
        <v>243</v>
      </c>
      <c r="B113" s="331" t="s">
        <v>745</v>
      </c>
      <c r="C113" s="331"/>
      <c r="D113" s="237"/>
      <c r="E113" s="250"/>
      <c r="F113" s="250"/>
      <c r="G113" s="264"/>
      <c r="H113" s="264"/>
      <c r="I113" s="264"/>
      <c r="J113" s="264"/>
      <c r="K113" s="264"/>
      <c r="L113" s="264"/>
      <c r="M113" s="264"/>
      <c r="N113" s="264"/>
      <c r="O113" s="265"/>
      <c r="P113" s="264"/>
      <c r="Q113" s="245">
        <f t="shared" si="2"/>
        <v>0</v>
      </c>
      <c r="R113" s="201">
        <f t="shared" si="3"/>
        <v>0</v>
      </c>
    </row>
    <row r="114" spans="1:18" ht="30.75" customHeight="1">
      <c r="A114" s="198" t="s">
        <v>245</v>
      </c>
      <c r="B114" s="331" t="s">
        <v>746</v>
      </c>
      <c r="C114" s="331"/>
      <c r="D114" s="237"/>
      <c r="E114" s="250"/>
      <c r="F114" s="250"/>
      <c r="G114" s="264"/>
      <c r="H114" s="264"/>
      <c r="I114" s="264"/>
      <c r="J114" s="264"/>
      <c r="K114" s="264"/>
      <c r="L114" s="264"/>
      <c r="M114" s="264"/>
      <c r="N114" s="264">
        <v>4</v>
      </c>
      <c r="O114" s="265"/>
      <c r="P114" s="264"/>
      <c r="Q114" s="245">
        <f t="shared" si="2"/>
        <v>4</v>
      </c>
      <c r="R114" s="201">
        <f t="shared" si="3"/>
        <v>4</v>
      </c>
    </row>
    <row r="115" spans="1:18" ht="30" customHeight="1">
      <c r="A115" s="198" t="s">
        <v>246</v>
      </c>
      <c r="B115" s="331" t="s">
        <v>747</v>
      </c>
      <c r="C115" s="331"/>
      <c r="D115" s="237"/>
      <c r="E115" s="250"/>
      <c r="F115" s="250"/>
      <c r="G115" s="264"/>
      <c r="H115" s="264"/>
      <c r="I115" s="264"/>
      <c r="J115" s="264"/>
      <c r="K115" s="264"/>
      <c r="L115" s="264"/>
      <c r="M115" s="264"/>
      <c r="N115" s="264"/>
      <c r="O115" s="265"/>
      <c r="P115" s="264"/>
      <c r="Q115" s="245">
        <f t="shared" si="2"/>
        <v>0</v>
      </c>
      <c r="R115" s="201">
        <f t="shared" si="3"/>
        <v>0</v>
      </c>
    </row>
    <row r="116" spans="1:18" ht="16.5" customHeight="1">
      <c r="A116" s="198" t="s">
        <v>748</v>
      </c>
      <c r="B116" s="331" t="s">
        <v>749</v>
      </c>
      <c r="C116" s="331"/>
      <c r="D116" s="236"/>
      <c r="E116" s="250">
        <v>3</v>
      </c>
      <c r="F116" s="250">
        <v>3</v>
      </c>
      <c r="G116" s="264">
        <v>6</v>
      </c>
      <c r="H116" s="264">
        <v>4</v>
      </c>
      <c r="I116" s="264">
        <v>7</v>
      </c>
      <c r="J116" s="264">
        <v>11</v>
      </c>
      <c r="K116" s="264">
        <v>15</v>
      </c>
      <c r="L116" s="264">
        <v>7</v>
      </c>
      <c r="M116" s="264">
        <v>4</v>
      </c>
      <c r="N116" s="264">
        <v>9</v>
      </c>
      <c r="O116" s="265">
        <v>6</v>
      </c>
      <c r="P116" s="264">
        <v>4</v>
      </c>
      <c r="Q116" s="245">
        <f t="shared" si="2"/>
        <v>79</v>
      </c>
      <c r="R116" s="201">
        <f t="shared" si="3"/>
        <v>23</v>
      </c>
    </row>
    <row r="117" spans="1:18" ht="16.5" customHeight="1">
      <c r="A117" s="198" t="s">
        <v>750</v>
      </c>
      <c r="B117" s="331" t="s">
        <v>751</v>
      </c>
      <c r="C117" s="331"/>
      <c r="D117" s="236"/>
      <c r="E117" s="250">
        <v>0.099</v>
      </c>
      <c r="F117" s="250">
        <v>0.384</v>
      </c>
      <c r="G117" s="266">
        <v>1117</v>
      </c>
      <c r="H117" s="264">
        <v>0.138</v>
      </c>
      <c r="I117" s="266">
        <v>46480</v>
      </c>
      <c r="J117" s="267">
        <v>73311</v>
      </c>
      <c r="K117" s="267">
        <v>92866.5</v>
      </c>
      <c r="L117" s="267">
        <v>14838.594</v>
      </c>
      <c r="M117" s="267">
        <v>1014.81</v>
      </c>
      <c r="N117" s="267">
        <v>116.11</v>
      </c>
      <c r="O117" s="265">
        <v>7553.11</v>
      </c>
      <c r="P117" s="266">
        <v>38.98</v>
      </c>
      <c r="Q117" s="245">
        <f t="shared" si="2"/>
        <v>237336.72499999998</v>
      </c>
      <c r="R117" s="201">
        <f t="shared" si="3"/>
        <v>8723.009999999998</v>
      </c>
    </row>
    <row r="118" spans="1:18" ht="16.5" customHeight="1">
      <c r="A118" s="333" t="s">
        <v>247</v>
      </c>
      <c r="B118" s="336" t="s">
        <v>10</v>
      </c>
      <c r="C118" s="207" t="s">
        <v>752</v>
      </c>
      <c r="D118" s="236"/>
      <c r="E118" s="250"/>
      <c r="F118" s="250"/>
      <c r="G118" s="264"/>
      <c r="H118" s="264"/>
      <c r="I118" s="264"/>
      <c r="J118" s="264"/>
      <c r="K118" s="264"/>
      <c r="L118" s="264"/>
      <c r="M118" s="264"/>
      <c r="N118" s="264"/>
      <c r="O118" s="265"/>
      <c r="P118" s="264"/>
      <c r="Q118" s="245">
        <f t="shared" si="2"/>
        <v>0</v>
      </c>
      <c r="R118" s="201">
        <f t="shared" si="3"/>
        <v>0</v>
      </c>
    </row>
    <row r="119" spans="1:18" ht="16.5" customHeight="1">
      <c r="A119" s="334"/>
      <c r="B119" s="336"/>
      <c r="C119" s="208" t="s">
        <v>753</v>
      </c>
      <c r="D119" s="236"/>
      <c r="E119" s="250"/>
      <c r="F119" s="250"/>
      <c r="G119" s="264"/>
      <c r="H119" s="264"/>
      <c r="I119" s="264"/>
      <c r="J119" s="264"/>
      <c r="K119" s="264"/>
      <c r="L119" s="264"/>
      <c r="M119" s="264"/>
      <c r="N119" s="264"/>
      <c r="O119" s="265"/>
      <c r="P119" s="264"/>
      <c r="Q119" s="245">
        <f t="shared" si="2"/>
        <v>0</v>
      </c>
      <c r="R119" s="201">
        <f t="shared" si="3"/>
        <v>0</v>
      </c>
    </row>
    <row r="120" spans="1:18" ht="15" customHeight="1">
      <c r="A120" s="334"/>
      <c r="B120" s="336"/>
      <c r="C120" s="208" t="s">
        <v>754</v>
      </c>
      <c r="D120" s="239"/>
      <c r="E120" s="250"/>
      <c r="F120" s="250"/>
      <c r="G120" s="264"/>
      <c r="H120" s="264"/>
      <c r="I120" s="264"/>
      <c r="J120" s="264"/>
      <c r="K120" s="264"/>
      <c r="L120" s="264"/>
      <c r="M120" s="264"/>
      <c r="N120" s="264"/>
      <c r="O120" s="265"/>
      <c r="P120" s="264"/>
      <c r="Q120" s="245">
        <f t="shared" si="2"/>
        <v>0</v>
      </c>
      <c r="R120" s="201">
        <f t="shared" si="3"/>
        <v>0</v>
      </c>
    </row>
    <row r="121" spans="1:18" ht="15" customHeight="1">
      <c r="A121" s="334"/>
      <c r="B121" s="336"/>
      <c r="C121" s="208" t="s">
        <v>755</v>
      </c>
      <c r="D121" s="236"/>
      <c r="E121" s="250"/>
      <c r="F121" s="250"/>
      <c r="G121" s="264"/>
      <c r="H121" s="264"/>
      <c r="I121" s="264"/>
      <c r="J121" s="264"/>
      <c r="K121" s="264"/>
      <c r="L121" s="264"/>
      <c r="M121" s="264"/>
      <c r="N121" s="264"/>
      <c r="O121" s="265"/>
      <c r="P121" s="264"/>
      <c r="Q121" s="245">
        <f t="shared" si="2"/>
        <v>0</v>
      </c>
      <c r="R121" s="201">
        <f t="shared" si="3"/>
        <v>0</v>
      </c>
    </row>
    <row r="122" spans="1:18" ht="15" customHeight="1">
      <c r="A122" s="335"/>
      <c r="B122" s="336"/>
      <c r="C122" s="208" t="s">
        <v>756</v>
      </c>
      <c r="D122" s="236"/>
      <c r="E122" s="250"/>
      <c r="F122" s="250"/>
      <c r="G122" s="264"/>
      <c r="H122" s="264"/>
      <c r="I122" s="264"/>
      <c r="J122" s="264"/>
      <c r="K122" s="264"/>
      <c r="L122" s="264"/>
      <c r="M122" s="264"/>
      <c r="N122" s="264"/>
      <c r="O122" s="265"/>
      <c r="P122" s="264"/>
      <c r="Q122" s="245">
        <f t="shared" si="2"/>
        <v>0</v>
      </c>
      <c r="R122" s="201">
        <f t="shared" si="3"/>
        <v>0</v>
      </c>
    </row>
    <row r="123" spans="1:18" ht="15" customHeight="1">
      <c r="A123" s="330" t="s">
        <v>757</v>
      </c>
      <c r="B123" s="331" t="s">
        <v>710</v>
      </c>
      <c r="C123" s="206" t="s">
        <v>711</v>
      </c>
      <c r="D123" s="236"/>
      <c r="E123" s="250"/>
      <c r="F123" s="250"/>
      <c r="G123" s="264"/>
      <c r="H123" s="264"/>
      <c r="I123" s="264"/>
      <c r="J123" s="264"/>
      <c r="K123" s="264"/>
      <c r="L123" s="264"/>
      <c r="M123" s="264"/>
      <c r="N123" s="264"/>
      <c r="O123" s="265"/>
      <c r="P123" s="264"/>
      <c r="Q123" s="245">
        <f t="shared" si="2"/>
        <v>0</v>
      </c>
      <c r="R123" s="201">
        <f t="shared" si="3"/>
        <v>0</v>
      </c>
    </row>
    <row r="124" spans="1:18" ht="28.5" customHeight="1">
      <c r="A124" s="330"/>
      <c r="B124" s="330"/>
      <c r="C124" s="206" t="s">
        <v>507</v>
      </c>
      <c r="D124" s="236"/>
      <c r="E124" s="250"/>
      <c r="F124" s="250"/>
      <c r="G124" s="264"/>
      <c r="H124" s="264"/>
      <c r="I124" s="264"/>
      <c r="J124" s="264"/>
      <c r="K124" s="264"/>
      <c r="L124" s="264"/>
      <c r="M124" s="264"/>
      <c r="N124" s="264"/>
      <c r="O124" s="265"/>
      <c r="P124" s="264"/>
      <c r="Q124" s="245">
        <f t="shared" si="2"/>
        <v>0</v>
      </c>
      <c r="R124" s="201">
        <f t="shared" si="3"/>
        <v>0</v>
      </c>
    </row>
    <row r="125" spans="1:18" ht="15" customHeight="1">
      <c r="A125" s="330" t="s">
        <v>801</v>
      </c>
      <c r="B125" s="331" t="s">
        <v>713</v>
      </c>
      <c r="C125" s="206" t="s">
        <v>711</v>
      </c>
      <c r="D125" s="236"/>
      <c r="E125" s="250"/>
      <c r="F125" s="250"/>
      <c r="G125" s="264"/>
      <c r="H125" s="264"/>
      <c r="I125" s="264"/>
      <c r="J125" s="264"/>
      <c r="K125" s="264"/>
      <c r="L125" s="264"/>
      <c r="M125" s="264"/>
      <c r="N125" s="264"/>
      <c r="O125" s="265"/>
      <c r="P125" s="264"/>
      <c r="Q125" s="245">
        <f t="shared" si="2"/>
        <v>0</v>
      </c>
      <c r="R125" s="201">
        <f t="shared" si="3"/>
        <v>0</v>
      </c>
    </row>
    <row r="126" spans="1:18" ht="27.75" customHeight="1">
      <c r="A126" s="330" t="s">
        <v>802</v>
      </c>
      <c r="B126" s="331"/>
      <c r="C126" s="206" t="s">
        <v>507</v>
      </c>
      <c r="D126" s="236"/>
      <c r="E126" s="250"/>
      <c r="F126" s="250"/>
      <c r="G126" s="264"/>
      <c r="H126" s="264"/>
      <c r="I126" s="264"/>
      <c r="J126" s="264"/>
      <c r="K126" s="264"/>
      <c r="L126" s="264"/>
      <c r="M126" s="264"/>
      <c r="N126" s="264"/>
      <c r="O126" s="265"/>
      <c r="P126" s="264"/>
      <c r="Q126" s="245">
        <f t="shared" si="2"/>
        <v>0</v>
      </c>
      <c r="R126" s="201">
        <f t="shared" si="3"/>
        <v>0</v>
      </c>
    </row>
    <row r="127" spans="1:18" ht="16.5" customHeight="1">
      <c r="A127" s="333" t="s">
        <v>803</v>
      </c>
      <c r="B127" s="336" t="s">
        <v>250</v>
      </c>
      <c r="C127" s="207" t="s">
        <v>752</v>
      </c>
      <c r="D127" s="236"/>
      <c r="E127" s="250"/>
      <c r="F127" s="250"/>
      <c r="G127" s="264"/>
      <c r="H127" s="264"/>
      <c r="I127" s="264"/>
      <c r="J127" s="264"/>
      <c r="K127" s="264"/>
      <c r="L127" s="264"/>
      <c r="M127" s="264"/>
      <c r="N127" s="264"/>
      <c r="O127" s="265"/>
      <c r="P127" s="264"/>
      <c r="Q127" s="245">
        <f t="shared" si="2"/>
        <v>0</v>
      </c>
      <c r="R127" s="201">
        <f t="shared" si="3"/>
        <v>0</v>
      </c>
    </row>
    <row r="128" spans="1:18" ht="16.5" customHeight="1">
      <c r="A128" s="334"/>
      <c r="B128" s="336"/>
      <c r="C128" s="208" t="s">
        <v>252</v>
      </c>
      <c r="D128" s="236"/>
      <c r="E128" s="250"/>
      <c r="F128" s="250"/>
      <c r="G128" s="264"/>
      <c r="H128" s="264"/>
      <c r="I128" s="264"/>
      <c r="J128" s="264"/>
      <c r="K128" s="264"/>
      <c r="L128" s="264"/>
      <c r="M128" s="264"/>
      <c r="N128" s="264"/>
      <c r="O128" s="265"/>
      <c r="P128" s="264"/>
      <c r="Q128" s="245">
        <f t="shared" si="2"/>
        <v>0</v>
      </c>
      <c r="R128" s="201">
        <f t="shared" si="3"/>
        <v>0</v>
      </c>
    </row>
    <row r="129" spans="1:18" ht="15" customHeight="1">
      <c r="A129" s="335"/>
      <c r="B129" s="336"/>
      <c r="C129" s="208" t="s">
        <v>756</v>
      </c>
      <c r="D129" s="236"/>
      <c r="E129" s="250"/>
      <c r="F129" s="250"/>
      <c r="G129" s="264"/>
      <c r="H129" s="264"/>
      <c r="I129" s="264"/>
      <c r="J129" s="264"/>
      <c r="K129" s="264"/>
      <c r="L129" s="264"/>
      <c r="M129" s="264"/>
      <c r="N129" s="264"/>
      <c r="O129" s="265"/>
      <c r="P129" s="264"/>
      <c r="Q129" s="245">
        <f t="shared" si="2"/>
        <v>0</v>
      </c>
      <c r="R129" s="201">
        <f t="shared" si="3"/>
        <v>0</v>
      </c>
    </row>
    <row r="130" spans="1:18" ht="15" customHeight="1">
      <c r="A130" s="330" t="s">
        <v>248</v>
      </c>
      <c r="B130" s="331" t="s">
        <v>710</v>
      </c>
      <c r="C130" s="206" t="s">
        <v>711</v>
      </c>
      <c r="D130" s="236"/>
      <c r="E130" s="250"/>
      <c r="F130" s="250"/>
      <c r="G130" s="264"/>
      <c r="H130" s="264"/>
      <c r="I130" s="264"/>
      <c r="J130" s="264"/>
      <c r="K130" s="264"/>
      <c r="L130" s="264"/>
      <c r="M130" s="264"/>
      <c r="N130" s="264"/>
      <c r="O130" s="265"/>
      <c r="P130" s="264"/>
      <c r="Q130" s="245">
        <f t="shared" si="2"/>
        <v>0</v>
      </c>
      <c r="R130" s="201">
        <f t="shared" si="3"/>
        <v>0</v>
      </c>
    </row>
    <row r="131" spans="1:18" ht="27" customHeight="1">
      <c r="A131" s="330"/>
      <c r="B131" s="330"/>
      <c r="C131" s="206" t="s">
        <v>507</v>
      </c>
      <c r="D131" s="236"/>
      <c r="E131" s="250"/>
      <c r="F131" s="250"/>
      <c r="G131" s="264"/>
      <c r="H131" s="264"/>
      <c r="I131" s="264"/>
      <c r="J131" s="264"/>
      <c r="K131" s="264"/>
      <c r="L131" s="264"/>
      <c r="M131" s="264"/>
      <c r="N131" s="264"/>
      <c r="O131" s="265"/>
      <c r="P131" s="264"/>
      <c r="Q131" s="245">
        <f t="shared" si="2"/>
        <v>0</v>
      </c>
      <c r="R131" s="201">
        <f t="shared" si="3"/>
        <v>0</v>
      </c>
    </row>
    <row r="132" spans="1:18" ht="15" customHeight="1">
      <c r="A132" s="330" t="s">
        <v>249</v>
      </c>
      <c r="B132" s="331" t="s">
        <v>713</v>
      </c>
      <c r="C132" s="206" t="s">
        <v>711</v>
      </c>
      <c r="D132" s="236"/>
      <c r="E132" s="250"/>
      <c r="F132" s="250"/>
      <c r="G132" s="264"/>
      <c r="H132" s="264"/>
      <c r="I132" s="264"/>
      <c r="J132" s="264"/>
      <c r="K132" s="264"/>
      <c r="L132" s="264"/>
      <c r="M132" s="264"/>
      <c r="N132" s="264"/>
      <c r="O132" s="265"/>
      <c r="P132" s="264"/>
      <c r="Q132" s="245">
        <f aca="true" t="shared" si="4" ref="Q132:Q195">SUM(E132:P132)</f>
        <v>0</v>
      </c>
      <c r="R132" s="201">
        <f aca="true" t="shared" si="5" ref="R132:R143">SUM(M132:P132)</f>
        <v>0</v>
      </c>
    </row>
    <row r="133" spans="1:18" ht="24" customHeight="1">
      <c r="A133" s="330" t="s">
        <v>802</v>
      </c>
      <c r="B133" s="331"/>
      <c r="C133" s="206" t="s">
        <v>507</v>
      </c>
      <c r="D133" s="236"/>
      <c r="E133" s="250"/>
      <c r="F133" s="250"/>
      <c r="G133" s="264"/>
      <c r="H133" s="264"/>
      <c r="I133" s="264"/>
      <c r="J133" s="264"/>
      <c r="K133" s="264"/>
      <c r="L133" s="264"/>
      <c r="M133" s="264"/>
      <c r="N133" s="264"/>
      <c r="O133" s="265"/>
      <c r="P133" s="264"/>
      <c r="Q133" s="245">
        <f t="shared" si="4"/>
        <v>0</v>
      </c>
      <c r="R133" s="201">
        <f t="shared" si="5"/>
        <v>0</v>
      </c>
    </row>
    <row r="134" spans="1:18" ht="15" customHeight="1">
      <c r="A134" s="198" t="s">
        <v>805</v>
      </c>
      <c r="B134" s="331" t="s">
        <v>804</v>
      </c>
      <c r="C134" s="331"/>
      <c r="D134" s="236"/>
      <c r="E134" s="250">
        <v>3</v>
      </c>
      <c r="F134" s="250">
        <v>4</v>
      </c>
      <c r="G134" s="264">
        <v>6</v>
      </c>
      <c r="H134" s="264">
        <v>5</v>
      </c>
      <c r="I134" s="264">
        <v>6</v>
      </c>
      <c r="J134" s="264">
        <v>6</v>
      </c>
      <c r="K134" s="264">
        <v>3</v>
      </c>
      <c r="L134" s="264">
        <v>2</v>
      </c>
      <c r="M134" s="264">
        <v>4</v>
      </c>
      <c r="N134" s="264">
        <v>6</v>
      </c>
      <c r="O134" s="265">
        <v>6</v>
      </c>
      <c r="P134" s="264">
        <v>4</v>
      </c>
      <c r="Q134" s="245">
        <f t="shared" si="4"/>
        <v>55</v>
      </c>
      <c r="R134" s="201">
        <f t="shared" si="5"/>
        <v>20</v>
      </c>
    </row>
    <row r="135" spans="1:18" ht="15" customHeight="1">
      <c r="A135" s="198" t="s">
        <v>806</v>
      </c>
      <c r="B135" s="332" t="s">
        <v>794</v>
      </c>
      <c r="C135" s="332"/>
      <c r="D135" s="236"/>
      <c r="E135" s="250"/>
      <c r="F135" s="250"/>
      <c r="G135" s="264"/>
      <c r="H135" s="264"/>
      <c r="I135" s="264"/>
      <c r="J135" s="264"/>
      <c r="K135" s="264"/>
      <c r="L135" s="264"/>
      <c r="M135" s="264"/>
      <c r="N135" s="264"/>
      <c r="O135" s="265"/>
      <c r="P135" s="264"/>
      <c r="Q135" s="245">
        <f t="shared" si="4"/>
        <v>0</v>
      </c>
      <c r="R135" s="201">
        <f t="shared" si="5"/>
        <v>0</v>
      </c>
    </row>
    <row r="136" spans="1:18" ht="15" customHeight="1">
      <c r="A136" s="216" t="s">
        <v>784</v>
      </c>
      <c r="B136" s="307" t="s">
        <v>785</v>
      </c>
      <c r="C136" s="308"/>
      <c r="D136" s="236"/>
      <c r="E136" s="250"/>
      <c r="F136" s="250"/>
      <c r="G136" s="264"/>
      <c r="H136" s="264"/>
      <c r="I136" s="264"/>
      <c r="J136" s="264"/>
      <c r="K136" s="264"/>
      <c r="L136" s="264"/>
      <c r="M136" s="264"/>
      <c r="N136" s="264"/>
      <c r="O136" s="265"/>
      <c r="P136" s="264"/>
      <c r="Q136" s="245">
        <f t="shared" si="4"/>
        <v>0</v>
      </c>
      <c r="R136" s="201">
        <f t="shared" si="5"/>
        <v>0</v>
      </c>
    </row>
    <row r="137" spans="1:18" ht="15" customHeight="1">
      <c r="A137" s="216" t="s">
        <v>786</v>
      </c>
      <c r="B137" s="307" t="s">
        <v>787</v>
      </c>
      <c r="C137" s="308"/>
      <c r="D137" s="236"/>
      <c r="E137" s="250"/>
      <c r="F137" s="250"/>
      <c r="G137" s="264"/>
      <c r="H137" s="264"/>
      <c r="I137" s="264"/>
      <c r="J137" s="264"/>
      <c r="K137" s="264"/>
      <c r="L137" s="264"/>
      <c r="M137" s="264"/>
      <c r="N137" s="264"/>
      <c r="O137" s="265"/>
      <c r="P137" s="264"/>
      <c r="Q137" s="245">
        <f t="shared" si="4"/>
        <v>0</v>
      </c>
      <c r="R137" s="201">
        <f t="shared" si="5"/>
        <v>0</v>
      </c>
    </row>
    <row r="138" spans="1:18" ht="15" customHeight="1">
      <c r="A138" s="216" t="s">
        <v>788</v>
      </c>
      <c r="B138" s="307" t="s">
        <v>789</v>
      </c>
      <c r="C138" s="308"/>
      <c r="D138" s="236"/>
      <c r="E138" s="250"/>
      <c r="F138" s="250"/>
      <c r="G138" s="264"/>
      <c r="H138" s="264"/>
      <c r="I138" s="264"/>
      <c r="J138" s="264"/>
      <c r="K138" s="264"/>
      <c r="L138" s="264"/>
      <c r="M138" s="264"/>
      <c r="N138" s="264"/>
      <c r="O138" s="265"/>
      <c r="P138" s="264"/>
      <c r="Q138" s="245">
        <f t="shared" si="4"/>
        <v>0</v>
      </c>
      <c r="R138" s="201">
        <f t="shared" si="5"/>
        <v>0</v>
      </c>
    </row>
    <row r="139" spans="1:18" ht="15" customHeight="1">
      <c r="A139" s="216" t="s">
        <v>790</v>
      </c>
      <c r="B139" s="307" t="s">
        <v>791</v>
      </c>
      <c r="C139" s="308"/>
      <c r="D139" s="236"/>
      <c r="E139" s="250"/>
      <c r="F139" s="250"/>
      <c r="G139" s="264"/>
      <c r="H139" s="264"/>
      <c r="I139" s="264"/>
      <c r="J139" s="264"/>
      <c r="K139" s="264"/>
      <c r="L139" s="264"/>
      <c r="M139" s="264"/>
      <c r="N139" s="264"/>
      <c r="O139" s="265"/>
      <c r="P139" s="264"/>
      <c r="Q139" s="245">
        <f t="shared" si="4"/>
        <v>0</v>
      </c>
      <c r="R139" s="201">
        <f t="shared" si="5"/>
        <v>0</v>
      </c>
    </row>
    <row r="140" spans="1:18" ht="15" customHeight="1">
      <c r="A140" s="217" t="s">
        <v>792</v>
      </c>
      <c r="B140" s="307" t="s">
        <v>793</v>
      </c>
      <c r="C140" s="308"/>
      <c r="D140" s="236"/>
      <c r="E140" s="250"/>
      <c r="F140" s="250"/>
      <c r="G140" s="264"/>
      <c r="H140" s="264"/>
      <c r="I140" s="264"/>
      <c r="J140" s="264"/>
      <c r="K140" s="264"/>
      <c r="L140" s="264"/>
      <c r="M140" s="264"/>
      <c r="N140" s="264"/>
      <c r="O140" s="265"/>
      <c r="P140" s="264"/>
      <c r="Q140" s="245">
        <f t="shared" si="4"/>
        <v>0</v>
      </c>
      <c r="R140" s="201">
        <f t="shared" si="5"/>
        <v>0</v>
      </c>
    </row>
    <row r="141" spans="1:18" ht="18">
      <c r="A141" s="198" t="s">
        <v>808</v>
      </c>
      <c r="B141" s="331" t="s">
        <v>807</v>
      </c>
      <c r="C141" s="331"/>
      <c r="D141" s="233"/>
      <c r="E141" s="250">
        <v>16</v>
      </c>
      <c r="F141" s="250">
        <v>14</v>
      </c>
      <c r="G141" s="264">
        <v>18</v>
      </c>
      <c r="H141" s="264">
        <v>18</v>
      </c>
      <c r="I141" s="264">
        <v>14</v>
      </c>
      <c r="J141" s="264">
        <v>13</v>
      </c>
      <c r="K141" s="264">
        <v>13</v>
      </c>
      <c r="L141" s="264">
        <v>9</v>
      </c>
      <c r="M141" s="264">
        <v>12</v>
      </c>
      <c r="N141" s="264">
        <v>16</v>
      </c>
      <c r="O141" s="265">
        <v>11</v>
      </c>
      <c r="P141" s="264">
        <v>21</v>
      </c>
      <c r="Q141" s="245">
        <f t="shared" si="4"/>
        <v>175</v>
      </c>
      <c r="R141" s="201">
        <f t="shared" si="5"/>
        <v>60</v>
      </c>
    </row>
    <row r="142" spans="1:18" ht="15.75" customHeight="1">
      <c r="A142" s="198" t="s">
        <v>810</v>
      </c>
      <c r="B142" s="331" t="s">
        <v>809</v>
      </c>
      <c r="C142" s="331"/>
      <c r="D142" s="237"/>
      <c r="E142" s="250">
        <v>16</v>
      </c>
      <c r="F142" s="250">
        <v>15</v>
      </c>
      <c r="G142" s="264">
        <v>11</v>
      </c>
      <c r="H142" s="264">
        <v>15</v>
      </c>
      <c r="I142" s="264">
        <v>20</v>
      </c>
      <c r="J142" s="264">
        <v>14</v>
      </c>
      <c r="K142" s="264">
        <v>10</v>
      </c>
      <c r="L142" s="264">
        <v>3</v>
      </c>
      <c r="M142" s="264">
        <v>20</v>
      </c>
      <c r="N142" s="264">
        <v>22</v>
      </c>
      <c r="O142" s="265">
        <v>14</v>
      </c>
      <c r="P142" s="264">
        <v>24</v>
      </c>
      <c r="Q142" s="245">
        <f t="shared" si="4"/>
        <v>184</v>
      </c>
      <c r="R142" s="201">
        <f t="shared" si="5"/>
        <v>80</v>
      </c>
    </row>
    <row r="143" spans="1:18" ht="35.25" customHeight="1">
      <c r="A143" s="198" t="s">
        <v>251</v>
      </c>
      <c r="B143" s="331" t="s">
        <v>811</v>
      </c>
      <c r="C143" s="331"/>
      <c r="D143" s="237"/>
      <c r="E143" s="250">
        <v>1</v>
      </c>
      <c r="F143" s="250">
        <v>51</v>
      </c>
      <c r="G143" s="264">
        <v>34</v>
      </c>
      <c r="H143" s="264"/>
      <c r="I143" s="264">
        <v>3</v>
      </c>
      <c r="J143" s="264">
        <v>3</v>
      </c>
      <c r="K143" s="264">
        <v>2</v>
      </c>
      <c r="L143" s="264"/>
      <c r="M143" s="264">
        <v>3</v>
      </c>
      <c r="N143" s="264">
        <v>3</v>
      </c>
      <c r="O143" s="265">
        <v>9</v>
      </c>
      <c r="P143" s="264">
        <v>14</v>
      </c>
      <c r="Q143" s="245">
        <f t="shared" si="4"/>
        <v>123</v>
      </c>
      <c r="R143" s="201">
        <f t="shared" si="5"/>
        <v>29</v>
      </c>
    </row>
    <row r="144" spans="1:17" s="222" customFormat="1" ht="30.75" customHeight="1">
      <c r="A144" s="221"/>
      <c r="B144" s="310" t="s">
        <v>422</v>
      </c>
      <c r="C144" s="311"/>
      <c r="D144" s="312"/>
      <c r="E144" s="251" t="s">
        <v>409</v>
      </c>
      <c r="F144" s="251"/>
      <c r="G144" s="251"/>
      <c r="H144" s="251"/>
      <c r="I144" s="251"/>
      <c r="J144" s="251"/>
      <c r="K144" s="251"/>
      <c r="L144" s="251"/>
      <c r="M144" s="251"/>
      <c r="N144" s="251"/>
      <c r="O144" s="251"/>
      <c r="P144" s="251"/>
      <c r="Q144" s="245"/>
    </row>
    <row r="145" spans="1:17" ht="15.75" customHeight="1">
      <c r="A145" s="200"/>
      <c r="B145" s="297" t="s">
        <v>423</v>
      </c>
      <c r="C145" s="297"/>
      <c r="D145" s="237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3"/>
      <c r="P145" s="250"/>
      <c r="Q145" s="245"/>
    </row>
    <row r="146" spans="1:17" ht="30.75" customHeight="1">
      <c r="A146" s="199" t="s">
        <v>812</v>
      </c>
      <c r="B146" s="306" t="s">
        <v>813</v>
      </c>
      <c r="C146" s="306"/>
      <c r="E146" s="250"/>
      <c r="F146" s="250"/>
      <c r="G146" s="250"/>
      <c r="H146" s="250"/>
      <c r="I146" s="250"/>
      <c r="J146" s="247">
        <v>3</v>
      </c>
      <c r="K146" s="250"/>
      <c r="L146" s="250"/>
      <c r="M146" s="250"/>
      <c r="N146" s="250"/>
      <c r="O146" s="253"/>
      <c r="P146" s="247">
        <v>15</v>
      </c>
      <c r="Q146" s="245">
        <f t="shared" si="4"/>
        <v>18</v>
      </c>
    </row>
    <row r="147" spans="1:17" ht="15.75">
      <c r="A147" s="199" t="s">
        <v>814</v>
      </c>
      <c r="B147" s="301" t="s">
        <v>815</v>
      </c>
      <c r="C147" s="301"/>
      <c r="E147" s="250"/>
      <c r="F147" s="250"/>
      <c r="G147" s="250"/>
      <c r="H147" s="250"/>
      <c r="I147" s="250"/>
      <c r="J147" s="246"/>
      <c r="K147" s="250"/>
      <c r="L147" s="250"/>
      <c r="M147" s="250"/>
      <c r="N147" s="250"/>
      <c r="O147" s="253"/>
      <c r="P147" s="247">
        <v>0</v>
      </c>
      <c r="Q147" s="245">
        <f t="shared" si="4"/>
        <v>0</v>
      </c>
    </row>
    <row r="148" spans="1:17" ht="15.75">
      <c r="A148" s="199" t="s">
        <v>816</v>
      </c>
      <c r="B148" s="301" t="s">
        <v>817</v>
      </c>
      <c r="C148" s="301"/>
      <c r="E148" s="250"/>
      <c r="F148" s="250"/>
      <c r="G148" s="250"/>
      <c r="H148" s="250"/>
      <c r="I148" s="250"/>
      <c r="J148" s="246"/>
      <c r="K148" s="250"/>
      <c r="L148" s="250"/>
      <c r="M148" s="250"/>
      <c r="N148" s="250"/>
      <c r="O148" s="253"/>
      <c r="P148" s="247">
        <v>1</v>
      </c>
      <c r="Q148" s="245">
        <f t="shared" si="4"/>
        <v>1</v>
      </c>
    </row>
    <row r="149" spans="1:17" ht="15.75">
      <c r="A149" s="294" t="s">
        <v>818</v>
      </c>
      <c r="B149" s="305" t="s">
        <v>713</v>
      </c>
      <c r="C149" s="209" t="s">
        <v>711</v>
      </c>
      <c r="E149" s="250"/>
      <c r="F149" s="250"/>
      <c r="G149" s="250"/>
      <c r="H149" s="250"/>
      <c r="I149" s="250"/>
      <c r="J149" s="246"/>
      <c r="K149" s="250"/>
      <c r="L149" s="250"/>
      <c r="M149" s="250"/>
      <c r="N149" s="250"/>
      <c r="O149" s="253"/>
      <c r="P149" s="246"/>
      <c r="Q149" s="245">
        <f t="shared" si="4"/>
        <v>0</v>
      </c>
    </row>
    <row r="150" spans="1:17" ht="15.75">
      <c r="A150" s="294"/>
      <c r="B150" s="305"/>
      <c r="C150" s="209" t="s">
        <v>819</v>
      </c>
      <c r="E150" s="250"/>
      <c r="F150" s="250"/>
      <c r="G150" s="250"/>
      <c r="H150" s="250"/>
      <c r="I150" s="250"/>
      <c r="J150" s="246"/>
      <c r="K150" s="250"/>
      <c r="L150" s="250"/>
      <c r="M150" s="250"/>
      <c r="N150" s="250"/>
      <c r="O150" s="253"/>
      <c r="P150" s="246"/>
      <c r="Q150" s="245">
        <f t="shared" si="4"/>
        <v>0</v>
      </c>
    </row>
    <row r="151" spans="1:17" ht="15.75">
      <c r="A151" s="294" t="s">
        <v>820</v>
      </c>
      <c r="B151" s="305" t="s">
        <v>821</v>
      </c>
      <c r="C151" s="209" t="s">
        <v>711</v>
      </c>
      <c r="E151" s="250"/>
      <c r="F151" s="250"/>
      <c r="G151" s="250"/>
      <c r="H151" s="250"/>
      <c r="I151" s="250"/>
      <c r="J151" s="246"/>
      <c r="K151" s="250"/>
      <c r="L151" s="250"/>
      <c r="M151" s="250"/>
      <c r="N151" s="250"/>
      <c r="O151" s="253"/>
      <c r="P151" s="246"/>
      <c r="Q151" s="245">
        <f t="shared" si="4"/>
        <v>0</v>
      </c>
    </row>
    <row r="152" spans="1:17" ht="15.75">
      <c r="A152" s="294"/>
      <c r="B152" s="305"/>
      <c r="C152" s="209" t="s">
        <v>819</v>
      </c>
      <c r="E152" s="250"/>
      <c r="F152" s="250"/>
      <c r="G152" s="250"/>
      <c r="H152" s="250"/>
      <c r="I152" s="250"/>
      <c r="J152" s="246"/>
      <c r="K152" s="250"/>
      <c r="L152" s="250"/>
      <c r="M152" s="250"/>
      <c r="N152" s="250"/>
      <c r="O152" s="253"/>
      <c r="P152" s="246"/>
      <c r="Q152" s="245">
        <f t="shared" si="4"/>
        <v>0</v>
      </c>
    </row>
    <row r="153" spans="1:17" ht="15.75">
      <c r="A153" s="294" t="s">
        <v>822</v>
      </c>
      <c r="B153" s="305" t="s">
        <v>710</v>
      </c>
      <c r="C153" s="209" t="s">
        <v>711</v>
      </c>
      <c r="E153" s="250"/>
      <c r="F153" s="250"/>
      <c r="G153" s="250"/>
      <c r="H153" s="250"/>
      <c r="I153" s="250"/>
      <c r="J153" s="246"/>
      <c r="K153" s="250"/>
      <c r="L153" s="250"/>
      <c r="M153" s="250"/>
      <c r="N153" s="250"/>
      <c r="O153" s="253"/>
      <c r="P153" s="247">
        <v>1</v>
      </c>
      <c r="Q153" s="245">
        <f t="shared" si="4"/>
        <v>1</v>
      </c>
    </row>
    <row r="154" spans="1:17" ht="15.75" customHeight="1">
      <c r="A154" s="294"/>
      <c r="B154" s="305"/>
      <c r="C154" s="209" t="s">
        <v>819</v>
      </c>
      <c r="E154" s="250"/>
      <c r="F154" s="250"/>
      <c r="G154" s="250"/>
      <c r="H154" s="250"/>
      <c r="I154" s="250"/>
      <c r="J154" s="246"/>
      <c r="K154" s="250"/>
      <c r="L154" s="250"/>
      <c r="M154" s="250"/>
      <c r="N154" s="250"/>
      <c r="O154" s="253"/>
      <c r="P154" s="247">
        <v>17</v>
      </c>
      <c r="Q154" s="245">
        <f t="shared" si="4"/>
        <v>17</v>
      </c>
    </row>
    <row r="155" spans="1:17" ht="15.75" customHeight="1">
      <c r="A155" s="294" t="s">
        <v>823</v>
      </c>
      <c r="B155" s="305" t="s">
        <v>824</v>
      </c>
      <c r="C155" s="209" t="s">
        <v>711</v>
      </c>
      <c r="E155" s="250"/>
      <c r="F155" s="250"/>
      <c r="G155" s="250"/>
      <c r="H155" s="250"/>
      <c r="I155" s="250"/>
      <c r="J155" s="246"/>
      <c r="K155" s="250"/>
      <c r="L155" s="250"/>
      <c r="M155" s="250"/>
      <c r="N155" s="250"/>
      <c r="O155" s="253"/>
      <c r="P155" s="247">
        <v>1</v>
      </c>
      <c r="Q155" s="245">
        <f t="shared" si="4"/>
        <v>1</v>
      </c>
    </row>
    <row r="156" spans="1:17" ht="15.75" customHeight="1">
      <c r="A156" s="294"/>
      <c r="B156" s="305"/>
      <c r="C156" s="209" t="s">
        <v>819</v>
      </c>
      <c r="E156" s="250"/>
      <c r="F156" s="250"/>
      <c r="G156" s="250"/>
      <c r="H156" s="250"/>
      <c r="I156" s="250"/>
      <c r="J156" s="246"/>
      <c r="K156" s="250"/>
      <c r="L156" s="250"/>
      <c r="M156" s="250"/>
      <c r="N156" s="250"/>
      <c r="O156" s="253"/>
      <c r="P156" s="247">
        <v>17</v>
      </c>
      <c r="Q156" s="245">
        <f t="shared" si="4"/>
        <v>17</v>
      </c>
    </row>
    <row r="157" spans="1:17" ht="15.75">
      <c r="A157" s="199" t="s">
        <v>825</v>
      </c>
      <c r="B157" s="306" t="s">
        <v>826</v>
      </c>
      <c r="C157" s="306"/>
      <c r="E157" s="250"/>
      <c r="F157" s="250"/>
      <c r="G157" s="250"/>
      <c r="H157" s="250"/>
      <c r="I157" s="250"/>
      <c r="J157" s="247">
        <v>8</v>
      </c>
      <c r="K157" s="250"/>
      <c r="L157" s="250"/>
      <c r="M157" s="250"/>
      <c r="N157" s="250"/>
      <c r="O157" s="253"/>
      <c r="P157" s="247">
        <v>31</v>
      </c>
      <c r="Q157" s="245">
        <f t="shared" si="4"/>
        <v>39</v>
      </c>
    </row>
    <row r="158" spans="1:17" ht="15.75">
      <c r="A158" s="199" t="s">
        <v>827</v>
      </c>
      <c r="B158" s="301" t="s">
        <v>815</v>
      </c>
      <c r="C158" s="301"/>
      <c r="E158" s="250"/>
      <c r="F158" s="250"/>
      <c r="G158" s="250"/>
      <c r="H158" s="250"/>
      <c r="I158" s="250"/>
      <c r="J158" s="246"/>
      <c r="K158" s="250"/>
      <c r="L158" s="250"/>
      <c r="M158" s="250"/>
      <c r="N158" s="250"/>
      <c r="O158" s="253"/>
      <c r="P158" s="247">
        <v>5</v>
      </c>
      <c r="Q158" s="245">
        <f t="shared" si="4"/>
        <v>5</v>
      </c>
    </row>
    <row r="159" spans="1:17" ht="15.75">
      <c r="A159" s="199" t="s">
        <v>828</v>
      </c>
      <c r="B159" s="301" t="s">
        <v>817</v>
      </c>
      <c r="C159" s="301"/>
      <c r="E159" s="250"/>
      <c r="F159" s="250"/>
      <c r="G159" s="250"/>
      <c r="H159" s="250"/>
      <c r="I159" s="250"/>
      <c r="J159" s="246"/>
      <c r="K159" s="250"/>
      <c r="L159" s="250"/>
      <c r="M159" s="250"/>
      <c r="N159" s="250"/>
      <c r="O159" s="253"/>
      <c r="P159" s="247">
        <v>7</v>
      </c>
      <c r="Q159" s="245">
        <f t="shared" si="4"/>
        <v>7</v>
      </c>
    </row>
    <row r="160" spans="1:17" ht="15.75">
      <c r="A160" s="294" t="s">
        <v>829</v>
      </c>
      <c r="B160" s="305" t="s">
        <v>713</v>
      </c>
      <c r="C160" s="209" t="s">
        <v>711</v>
      </c>
      <c r="E160" s="250"/>
      <c r="F160" s="250"/>
      <c r="G160" s="250"/>
      <c r="H160" s="250"/>
      <c r="I160" s="250"/>
      <c r="J160" s="246"/>
      <c r="K160" s="250"/>
      <c r="L160" s="250"/>
      <c r="M160" s="250"/>
      <c r="N160" s="250"/>
      <c r="O160" s="253"/>
      <c r="P160" s="247">
        <v>2</v>
      </c>
      <c r="Q160" s="245">
        <f t="shared" si="4"/>
        <v>2</v>
      </c>
    </row>
    <row r="161" spans="1:17" ht="15.75">
      <c r="A161" s="294"/>
      <c r="B161" s="305"/>
      <c r="C161" s="209" t="s">
        <v>819</v>
      </c>
      <c r="E161" s="250"/>
      <c r="F161" s="250"/>
      <c r="G161" s="250"/>
      <c r="H161" s="250"/>
      <c r="I161" s="250"/>
      <c r="J161" s="246"/>
      <c r="K161" s="250"/>
      <c r="L161" s="250"/>
      <c r="M161" s="250"/>
      <c r="N161" s="250"/>
      <c r="O161" s="253"/>
      <c r="P161" s="247">
        <v>80</v>
      </c>
      <c r="Q161" s="245">
        <f t="shared" si="4"/>
        <v>80</v>
      </c>
    </row>
    <row r="162" spans="1:17" ht="15.75">
      <c r="A162" s="294" t="s">
        <v>830</v>
      </c>
      <c r="B162" s="305" t="s">
        <v>821</v>
      </c>
      <c r="C162" s="209" t="s">
        <v>711</v>
      </c>
      <c r="E162" s="250"/>
      <c r="F162" s="250"/>
      <c r="G162" s="250"/>
      <c r="H162" s="250"/>
      <c r="I162" s="250"/>
      <c r="J162" s="246"/>
      <c r="K162" s="250"/>
      <c r="L162" s="250"/>
      <c r="M162" s="250"/>
      <c r="N162" s="250"/>
      <c r="O162" s="253"/>
      <c r="P162" s="246"/>
      <c r="Q162" s="245">
        <f t="shared" si="4"/>
        <v>0</v>
      </c>
    </row>
    <row r="163" spans="1:17" ht="15.75">
      <c r="A163" s="294"/>
      <c r="B163" s="305"/>
      <c r="C163" s="209" t="s">
        <v>819</v>
      </c>
      <c r="E163" s="250"/>
      <c r="F163" s="250"/>
      <c r="G163" s="250"/>
      <c r="H163" s="250"/>
      <c r="I163" s="250"/>
      <c r="J163" s="246"/>
      <c r="K163" s="250"/>
      <c r="L163" s="250"/>
      <c r="M163" s="250"/>
      <c r="N163" s="250"/>
      <c r="O163" s="253"/>
      <c r="P163" s="246"/>
      <c r="Q163" s="245">
        <f t="shared" si="4"/>
        <v>0</v>
      </c>
    </row>
    <row r="164" spans="1:17" ht="15.75">
      <c r="A164" s="294" t="s">
        <v>831</v>
      </c>
      <c r="B164" s="305" t="s">
        <v>710</v>
      </c>
      <c r="C164" s="209" t="s">
        <v>711</v>
      </c>
      <c r="E164" s="250"/>
      <c r="F164" s="250"/>
      <c r="G164" s="250"/>
      <c r="H164" s="250"/>
      <c r="I164" s="250"/>
      <c r="J164" s="246"/>
      <c r="K164" s="250"/>
      <c r="L164" s="250"/>
      <c r="M164" s="250"/>
      <c r="N164" s="250"/>
      <c r="O164" s="253"/>
      <c r="P164" s="247">
        <v>2</v>
      </c>
      <c r="Q164" s="245">
        <f t="shared" si="4"/>
        <v>2</v>
      </c>
    </row>
    <row r="165" spans="1:17" ht="15.75" customHeight="1">
      <c r="A165" s="294"/>
      <c r="B165" s="305"/>
      <c r="C165" s="209" t="s">
        <v>819</v>
      </c>
      <c r="E165" s="250"/>
      <c r="F165" s="250"/>
      <c r="G165" s="250"/>
      <c r="H165" s="250"/>
      <c r="I165" s="250"/>
      <c r="J165" s="246"/>
      <c r="K165" s="250"/>
      <c r="L165" s="250"/>
      <c r="M165" s="250"/>
      <c r="N165" s="250"/>
      <c r="O165" s="253"/>
      <c r="P165" s="246"/>
      <c r="Q165" s="245">
        <f t="shared" si="4"/>
        <v>0</v>
      </c>
    </row>
    <row r="166" spans="1:17" ht="15.75" customHeight="1">
      <c r="A166" s="294" t="s">
        <v>832</v>
      </c>
      <c r="B166" s="305" t="s">
        <v>824</v>
      </c>
      <c r="C166" s="209" t="s">
        <v>711</v>
      </c>
      <c r="E166" s="250"/>
      <c r="F166" s="250"/>
      <c r="G166" s="250"/>
      <c r="H166" s="250"/>
      <c r="I166" s="250"/>
      <c r="J166" s="246"/>
      <c r="K166" s="250"/>
      <c r="L166" s="250"/>
      <c r="M166" s="250"/>
      <c r="N166" s="250"/>
      <c r="O166" s="253"/>
      <c r="P166" s="247">
        <v>2</v>
      </c>
      <c r="Q166" s="245">
        <f t="shared" si="4"/>
        <v>2</v>
      </c>
    </row>
    <row r="167" spans="1:17" ht="15" customHeight="1">
      <c r="A167" s="294"/>
      <c r="B167" s="305"/>
      <c r="C167" s="209" t="s">
        <v>819</v>
      </c>
      <c r="E167" s="250"/>
      <c r="F167" s="250"/>
      <c r="G167" s="250"/>
      <c r="H167" s="250"/>
      <c r="I167" s="250"/>
      <c r="J167" s="246"/>
      <c r="K167" s="250"/>
      <c r="L167" s="250"/>
      <c r="M167" s="250"/>
      <c r="N167" s="250"/>
      <c r="O167" s="253"/>
      <c r="P167" s="247">
        <v>42</v>
      </c>
      <c r="Q167" s="245">
        <f t="shared" si="4"/>
        <v>42</v>
      </c>
    </row>
    <row r="168" spans="1:17" ht="15.75">
      <c r="A168" s="199" t="s">
        <v>833</v>
      </c>
      <c r="B168" s="306" t="s">
        <v>427</v>
      </c>
      <c r="C168" s="306"/>
      <c r="E168" s="250"/>
      <c r="F168" s="250"/>
      <c r="G168" s="250"/>
      <c r="H168" s="250"/>
      <c r="I168" s="250"/>
      <c r="J168" s="246"/>
      <c r="K168" s="250"/>
      <c r="L168" s="250"/>
      <c r="M168" s="250"/>
      <c r="N168" s="250"/>
      <c r="O168" s="253"/>
      <c r="P168" s="246"/>
      <c r="Q168" s="245">
        <f t="shared" si="4"/>
        <v>0</v>
      </c>
    </row>
    <row r="169" spans="1:17" ht="15.75">
      <c r="A169" s="199" t="s">
        <v>834</v>
      </c>
      <c r="B169" s="301" t="s">
        <v>815</v>
      </c>
      <c r="C169" s="301"/>
      <c r="E169" s="250"/>
      <c r="F169" s="250"/>
      <c r="G169" s="250"/>
      <c r="H169" s="250"/>
      <c r="I169" s="250"/>
      <c r="J169" s="246"/>
      <c r="K169" s="250"/>
      <c r="L169" s="250"/>
      <c r="M169" s="250"/>
      <c r="N169" s="250"/>
      <c r="O169" s="253"/>
      <c r="P169" s="247">
        <v>0</v>
      </c>
      <c r="Q169" s="245">
        <f t="shared" si="4"/>
        <v>0</v>
      </c>
    </row>
    <row r="170" spans="1:17" ht="15.75">
      <c r="A170" s="199" t="s">
        <v>835</v>
      </c>
      <c r="B170" s="301" t="s">
        <v>817</v>
      </c>
      <c r="C170" s="301"/>
      <c r="E170" s="250"/>
      <c r="F170" s="250"/>
      <c r="G170" s="250"/>
      <c r="H170" s="250"/>
      <c r="I170" s="250"/>
      <c r="J170" s="246"/>
      <c r="K170" s="250"/>
      <c r="L170" s="250"/>
      <c r="M170" s="250"/>
      <c r="N170" s="250"/>
      <c r="O170" s="253"/>
      <c r="P170" s="247">
        <v>1</v>
      </c>
      <c r="Q170" s="245">
        <f t="shared" si="4"/>
        <v>1</v>
      </c>
    </row>
    <row r="171" spans="1:17" ht="15.75">
      <c r="A171" s="294" t="s">
        <v>836</v>
      </c>
      <c r="B171" s="305" t="s">
        <v>713</v>
      </c>
      <c r="C171" s="209" t="s">
        <v>711</v>
      </c>
      <c r="E171" s="250"/>
      <c r="F171" s="250"/>
      <c r="G171" s="250"/>
      <c r="H171" s="250"/>
      <c r="I171" s="250"/>
      <c r="J171" s="246"/>
      <c r="K171" s="250"/>
      <c r="L171" s="250"/>
      <c r="M171" s="250"/>
      <c r="N171" s="250"/>
      <c r="O171" s="253"/>
      <c r="P171" s="246"/>
      <c r="Q171" s="245">
        <f t="shared" si="4"/>
        <v>0</v>
      </c>
    </row>
    <row r="172" spans="1:17" ht="15.75">
      <c r="A172" s="294"/>
      <c r="B172" s="305"/>
      <c r="C172" s="209" t="s">
        <v>819</v>
      </c>
      <c r="E172" s="250"/>
      <c r="F172" s="250"/>
      <c r="G172" s="250"/>
      <c r="H172" s="250"/>
      <c r="I172" s="250"/>
      <c r="J172" s="246"/>
      <c r="K172" s="250"/>
      <c r="L172" s="250"/>
      <c r="M172" s="250"/>
      <c r="N172" s="250"/>
      <c r="O172" s="253"/>
      <c r="P172" s="246"/>
      <c r="Q172" s="245">
        <f t="shared" si="4"/>
        <v>0</v>
      </c>
    </row>
    <row r="173" spans="1:17" ht="15.75">
      <c r="A173" s="294" t="s">
        <v>837</v>
      </c>
      <c r="B173" s="305" t="s">
        <v>821</v>
      </c>
      <c r="C173" s="209" t="s">
        <v>711</v>
      </c>
      <c r="E173" s="250"/>
      <c r="F173" s="250"/>
      <c r="G173" s="250"/>
      <c r="H173" s="250"/>
      <c r="I173" s="250"/>
      <c r="J173" s="246"/>
      <c r="K173" s="250"/>
      <c r="L173" s="250"/>
      <c r="M173" s="250"/>
      <c r="N173" s="250"/>
      <c r="O173" s="253"/>
      <c r="P173" s="246"/>
      <c r="Q173" s="245">
        <f t="shared" si="4"/>
        <v>0</v>
      </c>
    </row>
    <row r="174" spans="1:17" ht="15.75">
      <c r="A174" s="294"/>
      <c r="B174" s="305"/>
      <c r="C174" s="209" t="s">
        <v>819</v>
      </c>
      <c r="E174" s="250"/>
      <c r="F174" s="250"/>
      <c r="G174" s="250"/>
      <c r="H174" s="250"/>
      <c r="I174" s="250"/>
      <c r="J174" s="246"/>
      <c r="K174" s="250"/>
      <c r="L174" s="250"/>
      <c r="M174" s="250"/>
      <c r="N174" s="250"/>
      <c r="O174" s="253"/>
      <c r="P174" s="246"/>
      <c r="Q174" s="245">
        <f t="shared" si="4"/>
        <v>0</v>
      </c>
    </row>
    <row r="175" spans="1:17" ht="15.75">
      <c r="A175" s="294" t="s">
        <v>838</v>
      </c>
      <c r="B175" s="305" t="s">
        <v>710</v>
      </c>
      <c r="C175" s="209" t="s">
        <v>711</v>
      </c>
      <c r="E175" s="250"/>
      <c r="F175" s="250"/>
      <c r="G175" s="250"/>
      <c r="H175" s="250"/>
      <c r="I175" s="250"/>
      <c r="J175" s="246"/>
      <c r="K175" s="250"/>
      <c r="L175" s="250"/>
      <c r="M175" s="250"/>
      <c r="N175" s="250"/>
      <c r="O175" s="253"/>
      <c r="P175" s="247">
        <v>1</v>
      </c>
      <c r="Q175" s="245">
        <f t="shared" si="4"/>
        <v>1</v>
      </c>
    </row>
    <row r="176" spans="1:17" ht="15" customHeight="1">
      <c r="A176" s="294"/>
      <c r="B176" s="305"/>
      <c r="C176" s="209" t="s">
        <v>819</v>
      </c>
      <c r="E176" s="250"/>
      <c r="F176" s="250"/>
      <c r="G176" s="250"/>
      <c r="H176" s="250"/>
      <c r="I176" s="250"/>
      <c r="J176" s="246"/>
      <c r="K176" s="250"/>
      <c r="L176" s="250"/>
      <c r="M176" s="250"/>
      <c r="N176" s="250"/>
      <c r="O176" s="253"/>
      <c r="P176" s="247">
        <v>0.12</v>
      </c>
      <c r="Q176" s="245">
        <f t="shared" si="4"/>
        <v>0.12</v>
      </c>
    </row>
    <row r="177" spans="1:17" ht="15" customHeight="1">
      <c r="A177" s="294" t="s">
        <v>839</v>
      </c>
      <c r="B177" s="305" t="s">
        <v>824</v>
      </c>
      <c r="C177" s="209" t="s">
        <v>711</v>
      </c>
      <c r="E177" s="250"/>
      <c r="F177" s="250"/>
      <c r="G177" s="250"/>
      <c r="H177" s="250"/>
      <c r="I177" s="250"/>
      <c r="J177" s="246"/>
      <c r="K177" s="250"/>
      <c r="L177" s="250"/>
      <c r="M177" s="250"/>
      <c r="N177" s="250"/>
      <c r="O177" s="253"/>
      <c r="P177" s="246"/>
      <c r="Q177" s="245">
        <f t="shared" si="4"/>
        <v>0</v>
      </c>
    </row>
    <row r="178" spans="1:17" ht="30.75" customHeight="1">
      <c r="A178" s="294"/>
      <c r="B178" s="305"/>
      <c r="C178" s="209" t="s">
        <v>819</v>
      </c>
      <c r="E178" s="250"/>
      <c r="F178" s="250"/>
      <c r="G178" s="250"/>
      <c r="H178" s="250"/>
      <c r="I178" s="250"/>
      <c r="J178" s="246"/>
      <c r="K178" s="250"/>
      <c r="L178" s="250"/>
      <c r="M178" s="250"/>
      <c r="N178" s="250"/>
      <c r="O178" s="253"/>
      <c r="P178" s="246"/>
      <c r="Q178" s="245">
        <f t="shared" si="4"/>
        <v>0</v>
      </c>
    </row>
    <row r="179" spans="1:17" ht="15" customHeight="1">
      <c r="A179" s="199" t="s">
        <v>840</v>
      </c>
      <c r="B179" s="301" t="s">
        <v>429</v>
      </c>
      <c r="C179" s="301"/>
      <c r="E179" s="250"/>
      <c r="F179" s="250"/>
      <c r="G179" s="250"/>
      <c r="H179" s="250"/>
      <c r="I179" s="250"/>
      <c r="J179" s="246"/>
      <c r="K179" s="250"/>
      <c r="L179" s="250"/>
      <c r="M179" s="250"/>
      <c r="N179" s="250"/>
      <c r="O179" s="253"/>
      <c r="P179" s="246"/>
      <c r="Q179" s="245">
        <f t="shared" si="4"/>
        <v>0</v>
      </c>
    </row>
    <row r="180" spans="1:17" ht="15.75">
      <c r="A180" s="199" t="s">
        <v>841</v>
      </c>
      <c r="B180" s="301" t="s">
        <v>842</v>
      </c>
      <c r="C180" s="301"/>
      <c r="E180" s="250"/>
      <c r="F180" s="250"/>
      <c r="G180" s="250"/>
      <c r="H180" s="250"/>
      <c r="I180" s="250"/>
      <c r="J180" s="247">
        <v>3</v>
      </c>
      <c r="K180" s="250"/>
      <c r="L180" s="250"/>
      <c r="M180" s="250"/>
      <c r="N180" s="250"/>
      <c r="O180" s="253"/>
      <c r="P180" s="247">
        <v>12</v>
      </c>
      <c r="Q180" s="245">
        <f t="shared" si="4"/>
        <v>15</v>
      </c>
    </row>
    <row r="181" spans="1:17" ht="33" customHeight="1">
      <c r="A181" s="199" t="s">
        <v>843</v>
      </c>
      <c r="B181" s="301" t="s">
        <v>844</v>
      </c>
      <c r="C181" s="301"/>
      <c r="E181" s="250"/>
      <c r="F181" s="250"/>
      <c r="G181" s="250"/>
      <c r="H181" s="250"/>
      <c r="I181" s="250"/>
      <c r="J181" s="246"/>
      <c r="K181" s="250"/>
      <c r="L181" s="250"/>
      <c r="M181" s="250"/>
      <c r="N181" s="250"/>
      <c r="O181" s="253"/>
      <c r="P181" s="247">
        <v>1</v>
      </c>
      <c r="Q181" s="245">
        <f t="shared" si="4"/>
        <v>1</v>
      </c>
    </row>
    <row r="182" spans="1:17" ht="15.75">
      <c r="A182" s="199" t="s">
        <v>845</v>
      </c>
      <c r="B182" s="301" t="s">
        <v>431</v>
      </c>
      <c r="C182" s="301"/>
      <c r="E182" s="250"/>
      <c r="F182" s="250"/>
      <c r="G182" s="250"/>
      <c r="H182" s="250"/>
      <c r="I182" s="250"/>
      <c r="J182" s="246"/>
      <c r="K182" s="250"/>
      <c r="L182" s="250"/>
      <c r="M182" s="250"/>
      <c r="N182" s="250"/>
      <c r="O182" s="253"/>
      <c r="P182" s="247">
        <v>3030</v>
      </c>
      <c r="Q182" s="245">
        <f t="shared" si="4"/>
        <v>3030</v>
      </c>
    </row>
    <row r="183" spans="1:17" ht="30" customHeight="1">
      <c r="A183" s="199" t="s">
        <v>846</v>
      </c>
      <c r="B183" s="301" t="s">
        <v>432</v>
      </c>
      <c r="C183" s="301"/>
      <c r="E183" s="250"/>
      <c r="F183" s="250"/>
      <c r="G183" s="250"/>
      <c r="H183" s="250"/>
      <c r="I183" s="250"/>
      <c r="J183" s="246"/>
      <c r="K183" s="250"/>
      <c r="L183" s="250"/>
      <c r="M183" s="250"/>
      <c r="N183" s="250"/>
      <c r="O183" s="253"/>
      <c r="P183" s="246"/>
      <c r="Q183" s="245">
        <f t="shared" si="4"/>
        <v>0</v>
      </c>
    </row>
    <row r="184" spans="1:17" ht="15.75">
      <c r="A184" s="199" t="s">
        <v>847</v>
      </c>
      <c r="B184" s="301" t="s">
        <v>433</v>
      </c>
      <c r="C184" s="301"/>
      <c r="E184" s="250"/>
      <c r="F184" s="250"/>
      <c r="G184" s="250"/>
      <c r="H184" s="250"/>
      <c r="I184" s="250"/>
      <c r="J184" s="246"/>
      <c r="K184" s="250"/>
      <c r="L184" s="250"/>
      <c r="M184" s="250"/>
      <c r="N184" s="250"/>
      <c r="O184" s="253"/>
      <c r="P184" s="246"/>
      <c r="Q184" s="245">
        <f t="shared" si="4"/>
        <v>0</v>
      </c>
    </row>
    <row r="185" spans="1:17" ht="46.5" customHeight="1">
      <c r="A185" s="199" t="s">
        <v>848</v>
      </c>
      <c r="B185" s="301" t="s">
        <v>264</v>
      </c>
      <c r="C185" s="301"/>
      <c r="E185" s="250"/>
      <c r="F185" s="250"/>
      <c r="G185" s="250"/>
      <c r="H185" s="250"/>
      <c r="I185" s="250"/>
      <c r="J185" s="247">
        <v>10</v>
      </c>
      <c r="K185" s="250"/>
      <c r="L185" s="250"/>
      <c r="M185" s="250"/>
      <c r="N185" s="250"/>
      <c r="O185" s="253"/>
      <c r="P185" s="247">
        <v>24</v>
      </c>
      <c r="Q185" s="245">
        <f t="shared" si="4"/>
        <v>34</v>
      </c>
    </row>
    <row r="186" spans="1:17" ht="31.5" customHeight="1">
      <c r="A186" s="199" t="s">
        <v>849</v>
      </c>
      <c r="B186" s="301" t="s">
        <v>850</v>
      </c>
      <c r="C186" s="301"/>
      <c r="E186" s="250"/>
      <c r="F186" s="250"/>
      <c r="G186" s="250"/>
      <c r="H186" s="250"/>
      <c r="I186" s="250"/>
      <c r="J186" s="246"/>
      <c r="K186" s="250"/>
      <c r="L186" s="250"/>
      <c r="M186" s="250"/>
      <c r="N186" s="250"/>
      <c r="O186" s="253"/>
      <c r="P186" s="246"/>
      <c r="Q186" s="245">
        <f t="shared" si="4"/>
        <v>0</v>
      </c>
    </row>
    <row r="187" spans="1:17" ht="15.75">
      <c r="A187" s="294" t="s">
        <v>851</v>
      </c>
      <c r="B187" s="305" t="s">
        <v>713</v>
      </c>
      <c r="C187" s="209" t="s">
        <v>711</v>
      </c>
      <c r="E187" s="250"/>
      <c r="F187" s="250"/>
      <c r="G187" s="250"/>
      <c r="H187" s="250"/>
      <c r="I187" s="250"/>
      <c r="J187" s="246"/>
      <c r="K187" s="250"/>
      <c r="L187" s="250"/>
      <c r="M187" s="250"/>
      <c r="N187" s="250"/>
      <c r="O187" s="253"/>
      <c r="P187" s="246"/>
      <c r="Q187" s="245">
        <f t="shared" si="4"/>
        <v>0</v>
      </c>
    </row>
    <row r="188" spans="1:17" ht="15.75">
      <c r="A188" s="294"/>
      <c r="B188" s="305"/>
      <c r="C188" s="209" t="s">
        <v>819</v>
      </c>
      <c r="E188" s="250"/>
      <c r="F188" s="250"/>
      <c r="G188" s="250"/>
      <c r="H188" s="250"/>
      <c r="I188" s="250"/>
      <c r="J188" s="246"/>
      <c r="K188" s="250"/>
      <c r="L188" s="250"/>
      <c r="M188" s="250"/>
      <c r="N188" s="250"/>
      <c r="O188" s="253"/>
      <c r="P188" s="246"/>
      <c r="Q188" s="245">
        <f t="shared" si="4"/>
        <v>0</v>
      </c>
    </row>
    <row r="189" spans="1:17" ht="15.75">
      <c r="A189" s="294" t="s">
        <v>852</v>
      </c>
      <c r="B189" s="305" t="s">
        <v>821</v>
      </c>
      <c r="C189" s="209" t="s">
        <v>711</v>
      </c>
      <c r="E189" s="250"/>
      <c r="F189" s="250"/>
      <c r="G189" s="250"/>
      <c r="H189" s="250"/>
      <c r="I189" s="250"/>
      <c r="J189" s="246"/>
      <c r="K189" s="250"/>
      <c r="L189" s="250"/>
      <c r="M189" s="250"/>
      <c r="N189" s="250"/>
      <c r="O189" s="253"/>
      <c r="P189" s="246"/>
      <c r="Q189" s="245">
        <f t="shared" si="4"/>
        <v>0</v>
      </c>
    </row>
    <row r="190" spans="1:17" ht="15.75">
      <c r="A190" s="294"/>
      <c r="B190" s="305"/>
      <c r="C190" s="209" t="s">
        <v>819</v>
      </c>
      <c r="E190" s="250"/>
      <c r="F190" s="250"/>
      <c r="G190" s="250"/>
      <c r="H190" s="250"/>
      <c r="I190" s="250"/>
      <c r="J190" s="246"/>
      <c r="K190" s="250"/>
      <c r="L190" s="250"/>
      <c r="M190" s="250"/>
      <c r="N190" s="250"/>
      <c r="O190" s="253"/>
      <c r="P190" s="246"/>
      <c r="Q190" s="245">
        <f t="shared" si="4"/>
        <v>0</v>
      </c>
    </row>
    <row r="191" spans="1:17" ht="15.75">
      <c r="A191" s="294" t="s">
        <v>853</v>
      </c>
      <c r="B191" s="305" t="s">
        <v>854</v>
      </c>
      <c r="C191" s="209" t="s">
        <v>711</v>
      </c>
      <c r="E191" s="250"/>
      <c r="F191" s="250"/>
      <c r="G191" s="250"/>
      <c r="H191" s="250"/>
      <c r="I191" s="250"/>
      <c r="J191" s="246"/>
      <c r="K191" s="250"/>
      <c r="L191" s="250"/>
      <c r="M191" s="250"/>
      <c r="N191" s="250"/>
      <c r="O191" s="253"/>
      <c r="P191" s="246"/>
      <c r="Q191" s="245">
        <f t="shared" si="4"/>
        <v>0</v>
      </c>
    </row>
    <row r="192" spans="1:17" ht="15.75">
      <c r="A192" s="294"/>
      <c r="B192" s="305"/>
      <c r="C192" s="209" t="s">
        <v>819</v>
      </c>
      <c r="E192" s="250"/>
      <c r="F192" s="250"/>
      <c r="G192" s="250"/>
      <c r="H192" s="250"/>
      <c r="I192" s="250"/>
      <c r="J192" s="246"/>
      <c r="K192" s="250"/>
      <c r="L192" s="250"/>
      <c r="M192" s="250"/>
      <c r="N192" s="250"/>
      <c r="O192" s="253"/>
      <c r="P192" s="246"/>
      <c r="Q192" s="245">
        <f t="shared" si="4"/>
        <v>0</v>
      </c>
    </row>
    <row r="193" spans="1:17" ht="15.75">
      <c r="A193" s="294" t="s">
        <v>855</v>
      </c>
      <c r="B193" s="305" t="s">
        <v>824</v>
      </c>
      <c r="C193" s="209" t="s">
        <v>711</v>
      </c>
      <c r="E193" s="250"/>
      <c r="F193" s="250"/>
      <c r="G193" s="250"/>
      <c r="H193" s="250"/>
      <c r="I193" s="250"/>
      <c r="J193" s="246"/>
      <c r="K193" s="250"/>
      <c r="L193" s="250"/>
      <c r="M193" s="250"/>
      <c r="N193" s="250"/>
      <c r="O193" s="253"/>
      <c r="P193" s="246"/>
      <c r="Q193" s="245">
        <f t="shared" si="4"/>
        <v>0</v>
      </c>
    </row>
    <row r="194" spans="1:17" ht="15.75">
      <c r="A194" s="294"/>
      <c r="B194" s="305"/>
      <c r="C194" s="209" t="s">
        <v>819</v>
      </c>
      <c r="E194" s="250"/>
      <c r="F194" s="250"/>
      <c r="G194" s="250"/>
      <c r="H194" s="250"/>
      <c r="I194" s="250"/>
      <c r="J194" s="246"/>
      <c r="K194" s="250"/>
      <c r="L194" s="250"/>
      <c r="M194" s="250"/>
      <c r="N194" s="250"/>
      <c r="O194" s="253"/>
      <c r="P194" s="246"/>
      <c r="Q194" s="245">
        <f t="shared" si="4"/>
        <v>0</v>
      </c>
    </row>
    <row r="195" spans="1:17" ht="22.5" customHeight="1">
      <c r="A195" s="294" t="s">
        <v>856</v>
      </c>
      <c r="B195" s="295" t="s">
        <v>857</v>
      </c>
      <c r="C195" s="209" t="s">
        <v>711</v>
      </c>
      <c r="E195" s="250"/>
      <c r="F195" s="250"/>
      <c r="G195" s="250"/>
      <c r="H195" s="250"/>
      <c r="I195" s="250"/>
      <c r="J195" s="246"/>
      <c r="K195" s="250"/>
      <c r="L195" s="250"/>
      <c r="M195" s="250"/>
      <c r="N195" s="250"/>
      <c r="O195" s="253"/>
      <c r="P195" s="246"/>
      <c r="Q195" s="245">
        <f t="shared" si="4"/>
        <v>0</v>
      </c>
    </row>
    <row r="196" spans="1:17" ht="21.75" customHeight="1">
      <c r="A196" s="294"/>
      <c r="B196" s="295"/>
      <c r="C196" s="209" t="s">
        <v>819</v>
      </c>
      <c r="E196" s="250"/>
      <c r="F196" s="250"/>
      <c r="G196" s="250"/>
      <c r="H196" s="250"/>
      <c r="I196" s="250"/>
      <c r="J196" s="246"/>
      <c r="K196" s="250"/>
      <c r="L196" s="250"/>
      <c r="M196" s="250"/>
      <c r="N196" s="250"/>
      <c r="O196" s="253"/>
      <c r="P196" s="246"/>
      <c r="Q196" s="245">
        <f aca="true" t="shared" si="6" ref="Q196:Q259">SUM(E196:P196)</f>
        <v>0</v>
      </c>
    </row>
    <row r="197" spans="1:17" ht="33" customHeight="1">
      <c r="A197" s="199" t="s">
        <v>858</v>
      </c>
      <c r="B197" s="301" t="s">
        <v>504</v>
      </c>
      <c r="C197" s="301"/>
      <c r="E197" s="250"/>
      <c r="F197" s="250"/>
      <c r="G197" s="250"/>
      <c r="H197" s="250"/>
      <c r="I197" s="250"/>
      <c r="J197" s="246"/>
      <c r="K197" s="250"/>
      <c r="L197" s="250"/>
      <c r="M197" s="250"/>
      <c r="N197" s="250"/>
      <c r="O197" s="253"/>
      <c r="P197" s="246"/>
      <c r="Q197" s="245">
        <f t="shared" si="6"/>
        <v>0</v>
      </c>
    </row>
    <row r="198" spans="1:17" ht="12.75" customHeight="1">
      <c r="A198" s="294" t="s">
        <v>859</v>
      </c>
      <c r="B198" s="305" t="s">
        <v>713</v>
      </c>
      <c r="C198" s="209" t="s">
        <v>711</v>
      </c>
      <c r="E198" s="250"/>
      <c r="F198" s="250"/>
      <c r="G198" s="250"/>
      <c r="H198" s="250"/>
      <c r="I198" s="250"/>
      <c r="J198" s="246"/>
      <c r="K198" s="250"/>
      <c r="L198" s="250"/>
      <c r="M198" s="250"/>
      <c r="N198" s="250"/>
      <c r="O198" s="253"/>
      <c r="P198" s="246"/>
      <c r="Q198" s="245">
        <f t="shared" si="6"/>
        <v>0</v>
      </c>
    </row>
    <row r="199" spans="1:17" ht="15.75">
      <c r="A199" s="294"/>
      <c r="B199" s="305"/>
      <c r="C199" s="209" t="s">
        <v>819</v>
      </c>
      <c r="E199" s="250"/>
      <c r="F199" s="250"/>
      <c r="G199" s="250"/>
      <c r="H199" s="250"/>
      <c r="I199" s="250"/>
      <c r="J199" s="246"/>
      <c r="K199" s="250"/>
      <c r="L199" s="250"/>
      <c r="M199" s="250"/>
      <c r="N199" s="250"/>
      <c r="O199" s="253"/>
      <c r="P199" s="246"/>
      <c r="Q199" s="245">
        <f t="shared" si="6"/>
        <v>0</v>
      </c>
    </row>
    <row r="200" spans="1:17" ht="15.75">
      <c r="A200" s="294" t="s">
        <v>860</v>
      </c>
      <c r="B200" s="305" t="s">
        <v>821</v>
      </c>
      <c r="C200" s="209" t="s">
        <v>711</v>
      </c>
      <c r="E200" s="250"/>
      <c r="F200" s="250"/>
      <c r="G200" s="250"/>
      <c r="H200" s="250"/>
      <c r="I200" s="250"/>
      <c r="J200" s="246"/>
      <c r="K200" s="250"/>
      <c r="L200" s="250"/>
      <c r="M200" s="250"/>
      <c r="N200" s="250"/>
      <c r="O200" s="253"/>
      <c r="P200" s="246"/>
      <c r="Q200" s="245">
        <f t="shared" si="6"/>
        <v>0</v>
      </c>
    </row>
    <row r="201" spans="1:17" ht="15.75">
      <c r="A201" s="294"/>
      <c r="B201" s="305"/>
      <c r="C201" s="209" t="s">
        <v>819</v>
      </c>
      <c r="E201" s="250"/>
      <c r="F201" s="250"/>
      <c r="G201" s="250"/>
      <c r="H201" s="250"/>
      <c r="I201" s="250"/>
      <c r="J201" s="246"/>
      <c r="K201" s="250"/>
      <c r="L201" s="250"/>
      <c r="M201" s="250"/>
      <c r="N201" s="250"/>
      <c r="O201" s="253"/>
      <c r="P201" s="246"/>
      <c r="Q201" s="245">
        <f t="shared" si="6"/>
        <v>0</v>
      </c>
    </row>
    <row r="202" spans="1:17" ht="15.75">
      <c r="A202" s="294" t="s">
        <v>861</v>
      </c>
      <c r="B202" s="305" t="s">
        <v>854</v>
      </c>
      <c r="C202" s="209" t="s">
        <v>711</v>
      </c>
      <c r="E202" s="250"/>
      <c r="F202" s="250"/>
      <c r="G202" s="250"/>
      <c r="H202" s="250"/>
      <c r="I202" s="250"/>
      <c r="J202" s="246"/>
      <c r="K202" s="250"/>
      <c r="L202" s="250"/>
      <c r="M202" s="250"/>
      <c r="N202" s="250"/>
      <c r="O202" s="253"/>
      <c r="P202" s="246"/>
      <c r="Q202" s="245">
        <f t="shared" si="6"/>
        <v>0</v>
      </c>
    </row>
    <row r="203" spans="1:17" ht="15" customHeight="1">
      <c r="A203" s="294"/>
      <c r="B203" s="305"/>
      <c r="C203" s="209" t="s">
        <v>819</v>
      </c>
      <c r="E203" s="250"/>
      <c r="F203" s="250"/>
      <c r="G203" s="250"/>
      <c r="H203" s="250"/>
      <c r="I203" s="250"/>
      <c r="J203" s="246"/>
      <c r="K203" s="250"/>
      <c r="L203" s="250"/>
      <c r="M203" s="250"/>
      <c r="N203" s="250"/>
      <c r="O203" s="253"/>
      <c r="P203" s="246"/>
      <c r="Q203" s="245">
        <f t="shared" si="6"/>
        <v>0</v>
      </c>
    </row>
    <row r="204" spans="1:17" ht="15" customHeight="1">
      <c r="A204" s="294" t="s">
        <v>862</v>
      </c>
      <c r="B204" s="305" t="s">
        <v>824</v>
      </c>
      <c r="C204" s="209" t="s">
        <v>711</v>
      </c>
      <c r="E204" s="250"/>
      <c r="F204" s="250"/>
      <c r="G204" s="250"/>
      <c r="H204" s="250"/>
      <c r="I204" s="250"/>
      <c r="J204" s="246"/>
      <c r="K204" s="250"/>
      <c r="L204" s="250"/>
      <c r="M204" s="250"/>
      <c r="N204" s="250"/>
      <c r="O204" s="253"/>
      <c r="P204" s="246"/>
      <c r="Q204" s="245">
        <f t="shared" si="6"/>
        <v>0</v>
      </c>
    </row>
    <row r="205" spans="1:17" ht="15.75">
      <c r="A205" s="294"/>
      <c r="B205" s="305"/>
      <c r="C205" s="209" t="s">
        <v>819</v>
      </c>
      <c r="E205" s="250"/>
      <c r="F205" s="250"/>
      <c r="G205" s="250"/>
      <c r="H205" s="250"/>
      <c r="I205" s="250"/>
      <c r="J205" s="246"/>
      <c r="K205" s="250"/>
      <c r="L205" s="250"/>
      <c r="M205" s="250"/>
      <c r="N205" s="250"/>
      <c r="O205" s="253"/>
      <c r="P205" s="246"/>
      <c r="Q205" s="245">
        <f t="shared" si="6"/>
        <v>0</v>
      </c>
    </row>
    <row r="206" spans="1:17" ht="33" customHeight="1">
      <c r="A206" s="199" t="s">
        <v>858</v>
      </c>
      <c r="B206" s="301" t="s">
        <v>508</v>
      </c>
      <c r="C206" s="301"/>
      <c r="E206" s="250"/>
      <c r="F206" s="250"/>
      <c r="G206" s="250"/>
      <c r="H206" s="250"/>
      <c r="I206" s="250"/>
      <c r="J206" s="246"/>
      <c r="K206" s="250"/>
      <c r="L206" s="250"/>
      <c r="M206" s="250"/>
      <c r="N206" s="250"/>
      <c r="O206" s="253"/>
      <c r="P206" s="247">
        <v>1</v>
      </c>
      <c r="Q206" s="245">
        <f t="shared" si="6"/>
        <v>1</v>
      </c>
    </row>
    <row r="207" spans="1:17" ht="12.75" customHeight="1">
      <c r="A207" s="294" t="s">
        <v>499</v>
      </c>
      <c r="B207" s="305" t="s">
        <v>713</v>
      </c>
      <c r="C207" s="209" t="s">
        <v>711</v>
      </c>
      <c r="E207" s="250"/>
      <c r="F207" s="250"/>
      <c r="G207" s="250"/>
      <c r="H207" s="250"/>
      <c r="I207" s="250"/>
      <c r="J207" s="246"/>
      <c r="K207" s="250"/>
      <c r="L207" s="250"/>
      <c r="M207" s="250"/>
      <c r="N207" s="250"/>
      <c r="O207" s="253"/>
      <c r="P207" s="246"/>
      <c r="Q207" s="245">
        <f t="shared" si="6"/>
        <v>0</v>
      </c>
    </row>
    <row r="208" spans="1:17" ht="15.75">
      <c r="A208" s="294"/>
      <c r="B208" s="305"/>
      <c r="C208" s="209" t="s">
        <v>819</v>
      </c>
      <c r="E208" s="250"/>
      <c r="F208" s="250"/>
      <c r="G208" s="250"/>
      <c r="H208" s="250"/>
      <c r="I208" s="250"/>
      <c r="J208" s="246"/>
      <c r="K208" s="250"/>
      <c r="L208" s="250"/>
      <c r="M208" s="250"/>
      <c r="N208" s="250"/>
      <c r="O208" s="253"/>
      <c r="P208" s="246"/>
      <c r="Q208" s="245">
        <f t="shared" si="6"/>
        <v>0</v>
      </c>
    </row>
    <row r="209" spans="1:17" ht="15.75">
      <c r="A209" s="294" t="s">
        <v>500</v>
      </c>
      <c r="B209" s="305" t="s">
        <v>821</v>
      </c>
      <c r="C209" s="209" t="s">
        <v>711</v>
      </c>
      <c r="E209" s="250"/>
      <c r="F209" s="250"/>
      <c r="G209" s="250"/>
      <c r="H209" s="250"/>
      <c r="I209" s="250"/>
      <c r="J209" s="246"/>
      <c r="K209" s="250"/>
      <c r="L209" s="250"/>
      <c r="M209" s="250"/>
      <c r="N209" s="250"/>
      <c r="O209" s="253"/>
      <c r="P209" s="246"/>
      <c r="Q209" s="245">
        <f t="shared" si="6"/>
        <v>0</v>
      </c>
    </row>
    <row r="210" spans="1:17" ht="15.75">
      <c r="A210" s="294"/>
      <c r="B210" s="305"/>
      <c r="C210" s="209" t="s">
        <v>819</v>
      </c>
      <c r="E210" s="250"/>
      <c r="F210" s="250"/>
      <c r="G210" s="250"/>
      <c r="H210" s="250"/>
      <c r="I210" s="250"/>
      <c r="J210" s="246"/>
      <c r="K210" s="250"/>
      <c r="L210" s="250"/>
      <c r="M210" s="250"/>
      <c r="N210" s="250"/>
      <c r="O210" s="253"/>
      <c r="P210" s="246"/>
      <c r="Q210" s="245">
        <f t="shared" si="6"/>
        <v>0</v>
      </c>
    </row>
    <row r="211" spans="1:17" ht="15.75">
      <c r="A211" s="294" t="s">
        <v>501</v>
      </c>
      <c r="B211" s="305" t="s">
        <v>854</v>
      </c>
      <c r="C211" s="209" t="s">
        <v>711</v>
      </c>
      <c r="E211" s="250"/>
      <c r="F211" s="250"/>
      <c r="G211" s="250"/>
      <c r="H211" s="250"/>
      <c r="I211" s="250"/>
      <c r="J211" s="246"/>
      <c r="K211" s="250"/>
      <c r="L211" s="250"/>
      <c r="M211" s="250"/>
      <c r="N211" s="250"/>
      <c r="O211" s="253"/>
      <c r="P211" s="246"/>
      <c r="Q211" s="245">
        <f t="shared" si="6"/>
        <v>0</v>
      </c>
    </row>
    <row r="212" spans="1:17" ht="15" customHeight="1">
      <c r="A212" s="294"/>
      <c r="B212" s="305"/>
      <c r="C212" s="209" t="s">
        <v>819</v>
      </c>
      <c r="E212" s="250"/>
      <c r="F212" s="250"/>
      <c r="G212" s="250"/>
      <c r="H212" s="250"/>
      <c r="I212" s="250"/>
      <c r="J212" s="246"/>
      <c r="K212" s="250"/>
      <c r="L212" s="250"/>
      <c r="M212" s="250"/>
      <c r="N212" s="250"/>
      <c r="O212" s="253"/>
      <c r="P212" s="246"/>
      <c r="Q212" s="245">
        <f t="shared" si="6"/>
        <v>0</v>
      </c>
    </row>
    <row r="213" spans="1:17" ht="15" customHeight="1">
      <c r="A213" s="294" t="s">
        <v>502</v>
      </c>
      <c r="B213" s="305" t="s">
        <v>824</v>
      </c>
      <c r="C213" s="209" t="s">
        <v>711</v>
      </c>
      <c r="E213" s="250"/>
      <c r="F213" s="250"/>
      <c r="G213" s="250"/>
      <c r="H213" s="250"/>
      <c r="I213" s="250"/>
      <c r="J213" s="246"/>
      <c r="K213" s="250"/>
      <c r="L213" s="250"/>
      <c r="M213" s="250"/>
      <c r="N213" s="250"/>
      <c r="O213" s="253"/>
      <c r="P213" s="246"/>
      <c r="Q213" s="245">
        <f t="shared" si="6"/>
        <v>0</v>
      </c>
    </row>
    <row r="214" spans="1:17" ht="15.75">
      <c r="A214" s="294"/>
      <c r="B214" s="305"/>
      <c r="C214" s="209" t="s">
        <v>819</v>
      </c>
      <c r="E214" s="250"/>
      <c r="F214" s="250"/>
      <c r="G214" s="250"/>
      <c r="H214" s="250"/>
      <c r="I214" s="250"/>
      <c r="J214" s="246"/>
      <c r="K214" s="250"/>
      <c r="L214" s="250"/>
      <c r="M214" s="250"/>
      <c r="N214" s="250"/>
      <c r="O214" s="253"/>
      <c r="P214" s="246"/>
      <c r="Q214" s="245">
        <f t="shared" si="6"/>
        <v>0</v>
      </c>
    </row>
    <row r="215" spans="1:17" ht="15.75">
      <c r="A215" s="294" t="s">
        <v>863</v>
      </c>
      <c r="B215" s="295" t="s">
        <v>505</v>
      </c>
      <c r="C215" s="209" t="s">
        <v>711</v>
      </c>
      <c r="E215" s="250"/>
      <c r="F215" s="250"/>
      <c r="G215" s="250"/>
      <c r="H215" s="250"/>
      <c r="I215" s="250"/>
      <c r="J215" s="246"/>
      <c r="K215" s="250"/>
      <c r="L215" s="250"/>
      <c r="M215" s="250"/>
      <c r="N215" s="250"/>
      <c r="O215" s="253"/>
      <c r="P215" s="246"/>
      <c r="Q215" s="245">
        <f t="shared" si="6"/>
        <v>0</v>
      </c>
    </row>
    <row r="216" spans="1:17" ht="15.75">
      <c r="A216" s="294"/>
      <c r="B216" s="295"/>
      <c r="C216" s="209" t="s">
        <v>819</v>
      </c>
      <c r="E216" s="250"/>
      <c r="F216" s="250"/>
      <c r="G216" s="250"/>
      <c r="H216" s="250"/>
      <c r="I216" s="250"/>
      <c r="J216" s="246"/>
      <c r="K216" s="250"/>
      <c r="L216" s="250"/>
      <c r="M216" s="250"/>
      <c r="N216" s="250"/>
      <c r="O216" s="253"/>
      <c r="P216" s="246"/>
      <c r="Q216" s="245">
        <f t="shared" si="6"/>
        <v>0</v>
      </c>
    </row>
    <row r="217" spans="1:17" ht="15.75">
      <c r="A217" s="294" t="s">
        <v>503</v>
      </c>
      <c r="B217" s="295" t="s">
        <v>509</v>
      </c>
      <c r="C217" s="209" t="s">
        <v>711</v>
      </c>
      <c r="E217" s="250"/>
      <c r="F217" s="250"/>
      <c r="G217" s="250"/>
      <c r="H217" s="250"/>
      <c r="I217" s="250"/>
      <c r="J217" s="246"/>
      <c r="K217" s="250"/>
      <c r="L217" s="250"/>
      <c r="M217" s="250"/>
      <c r="N217" s="250"/>
      <c r="O217" s="253"/>
      <c r="P217" s="246"/>
      <c r="Q217" s="245">
        <f t="shared" si="6"/>
        <v>0</v>
      </c>
    </row>
    <row r="218" spans="1:17" ht="15.75">
      <c r="A218" s="294"/>
      <c r="B218" s="295"/>
      <c r="C218" s="209" t="s">
        <v>819</v>
      </c>
      <c r="E218" s="250"/>
      <c r="F218" s="250"/>
      <c r="G218" s="250"/>
      <c r="H218" s="250"/>
      <c r="I218" s="250"/>
      <c r="J218" s="246"/>
      <c r="K218" s="250"/>
      <c r="L218" s="250"/>
      <c r="M218" s="250"/>
      <c r="N218" s="250"/>
      <c r="O218" s="253"/>
      <c r="P218" s="246"/>
      <c r="Q218" s="245">
        <f t="shared" si="6"/>
        <v>0</v>
      </c>
    </row>
    <row r="219" spans="1:17" ht="31.5" customHeight="1">
      <c r="A219" s="199" t="s">
        <v>864</v>
      </c>
      <c r="B219" s="301" t="s">
        <v>865</v>
      </c>
      <c r="C219" s="301"/>
      <c r="E219" s="250"/>
      <c r="F219" s="250"/>
      <c r="G219" s="250"/>
      <c r="H219" s="250"/>
      <c r="I219" s="250"/>
      <c r="J219" s="246"/>
      <c r="K219" s="250"/>
      <c r="L219" s="250"/>
      <c r="M219" s="250"/>
      <c r="N219" s="250"/>
      <c r="O219" s="253"/>
      <c r="P219" s="246"/>
      <c r="Q219" s="245">
        <f t="shared" si="6"/>
        <v>0</v>
      </c>
    </row>
    <row r="220" spans="1:17" ht="15.75">
      <c r="A220" s="294" t="s">
        <v>866</v>
      </c>
      <c r="B220" s="305" t="s">
        <v>713</v>
      </c>
      <c r="C220" s="209" t="s">
        <v>711</v>
      </c>
      <c r="E220" s="250"/>
      <c r="F220" s="250"/>
      <c r="G220" s="250"/>
      <c r="H220" s="250"/>
      <c r="I220" s="250"/>
      <c r="J220" s="246"/>
      <c r="K220" s="250"/>
      <c r="L220" s="250"/>
      <c r="M220" s="250"/>
      <c r="N220" s="250"/>
      <c r="O220" s="253"/>
      <c r="P220" s="246"/>
      <c r="Q220" s="245">
        <f t="shared" si="6"/>
        <v>0</v>
      </c>
    </row>
    <row r="221" spans="1:17" ht="15.75">
      <c r="A221" s="294"/>
      <c r="B221" s="305"/>
      <c r="C221" s="209" t="s">
        <v>819</v>
      </c>
      <c r="E221" s="250"/>
      <c r="F221" s="250"/>
      <c r="G221" s="250"/>
      <c r="H221" s="250"/>
      <c r="I221" s="250"/>
      <c r="J221" s="246"/>
      <c r="K221" s="250"/>
      <c r="L221" s="250"/>
      <c r="M221" s="250"/>
      <c r="N221" s="250"/>
      <c r="O221" s="253"/>
      <c r="P221" s="246"/>
      <c r="Q221" s="245">
        <f t="shared" si="6"/>
        <v>0</v>
      </c>
    </row>
    <row r="222" spans="1:17" ht="15.75">
      <c r="A222" s="294" t="s">
        <v>867</v>
      </c>
      <c r="B222" s="305" t="s">
        <v>821</v>
      </c>
      <c r="C222" s="209" t="s">
        <v>711</v>
      </c>
      <c r="E222" s="250"/>
      <c r="F222" s="250"/>
      <c r="G222" s="250"/>
      <c r="H222" s="250"/>
      <c r="I222" s="250"/>
      <c r="J222" s="246"/>
      <c r="K222" s="250"/>
      <c r="L222" s="250"/>
      <c r="M222" s="250"/>
      <c r="N222" s="250"/>
      <c r="O222" s="253"/>
      <c r="P222" s="246"/>
      <c r="Q222" s="245">
        <f t="shared" si="6"/>
        <v>0</v>
      </c>
    </row>
    <row r="223" spans="1:17" ht="15.75">
      <c r="A223" s="294"/>
      <c r="B223" s="305"/>
      <c r="C223" s="209" t="s">
        <v>819</v>
      </c>
      <c r="E223" s="250"/>
      <c r="F223" s="250"/>
      <c r="G223" s="250"/>
      <c r="H223" s="250"/>
      <c r="I223" s="250"/>
      <c r="J223" s="246"/>
      <c r="K223" s="250"/>
      <c r="L223" s="250"/>
      <c r="M223" s="250"/>
      <c r="N223" s="250"/>
      <c r="O223" s="253"/>
      <c r="P223" s="246"/>
      <c r="Q223" s="245">
        <f t="shared" si="6"/>
        <v>0</v>
      </c>
    </row>
    <row r="224" spans="1:17" ht="15.75">
      <c r="A224" s="294" t="s">
        <v>868</v>
      </c>
      <c r="B224" s="305" t="s">
        <v>854</v>
      </c>
      <c r="C224" s="209" t="s">
        <v>711</v>
      </c>
      <c r="E224" s="250"/>
      <c r="F224" s="250"/>
      <c r="G224" s="250"/>
      <c r="H224" s="250"/>
      <c r="I224" s="250"/>
      <c r="J224" s="246"/>
      <c r="K224" s="250"/>
      <c r="L224" s="250"/>
      <c r="M224" s="250"/>
      <c r="N224" s="250"/>
      <c r="O224" s="253"/>
      <c r="P224" s="246"/>
      <c r="Q224" s="245">
        <f t="shared" si="6"/>
        <v>0</v>
      </c>
    </row>
    <row r="225" spans="1:17" ht="15.75">
      <c r="A225" s="294"/>
      <c r="B225" s="305"/>
      <c r="C225" s="209" t="s">
        <v>819</v>
      </c>
      <c r="E225" s="250"/>
      <c r="F225" s="250"/>
      <c r="G225" s="250"/>
      <c r="H225" s="250"/>
      <c r="I225" s="250"/>
      <c r="J225" s="246"/>
      <c r="K225" s="250"/>
      <c r="L225" s="250"/>
      <c r="M225" s="250"/>
      <c r="N225" s="250"/>
      <c r="O225" s="253"/>
      <c r="P225" s="246"/>
      <c r="Q225" s="245">
        <f t="shared" si="6"/>
        <v>0</v>
      </c>
    </row>
    <row r="226" spans="1:17" ht="15.75">
      <c r="A226" s="294" t="s">
        <v>869</v>
      </c>
      <c r="B226" s="305" t="s">
        <v>824</v>
      </c>
      <c r="C226" s="209" t="s">
        <v>711</v>
      </c>
      <c r="E226" s="250"/>
      <c r="F226" s="250"/>
      <c r="G226" s="250"/>
      <c r="H226" s="250"/>
      <c r="I226" s="250"/>
      <c r="J226" s="246"/>
      <c r="K226" s="250"/>
      <c r="L226" s="250"/>
      <c r="M226" s="250"/>
      <c r="N226" s="250"/>
      <c r="O226" s="253"/>
      <c r="P226" s="246"/>
      <c r="Q226" s="245">
        <f t="shared" si="6"/>
        <v>0</v>
      </c>
    </row>
    <row r="227" spans="1:17" ht="15.75">
      <c r="A227" s="294"/>
      <c r="B227" s="305"/>
      <c r="C227" s="209" t="s">
        <v>819</v>
      </c>
      <c r="E227" s="250"/>
      <c r="F227" s="250"/>
      <c r="G227" s="250"/>
      <c r="H227" s="250"/>
      <c r="I227" s="250"/>
      <c r="J227" s="246"/>
      <c r="K227" s="250"/>
      <c r="L227" s="250"/>
      <c r="M227" s="250"/>
      <c r="N227" s="250"/>
      <c r="O227" s="253"/>
      <c r="P227" s="246"/>
      <c r="Q227" s="245">
        <f t="shared" si="6"/>
        <v>0</v>
      </c>
    </row>
    <row r="228" spans="1:17" ht="24" customHeight="1">
      <c r="A228" s="294" t="s">
        <v>870</v>
      </c>
      <c r="B228" s="295" t="s">
        <v>871</v>
      </c>
      <c r="C228" s="209" t="s">
        <v>711</v>
      </c>
      <c r="E228" s="250"/>
      <c r="F228" s="250"/>
      <c r="G228" s="250"/>
      <c r="H228" s="250"/>
      <c r="I228" s="250"/>
      <c r="J228" s="246"/>
      <c r="K228" s="250"/>
      <c r="L228" s="250"/>
      <c r="M228" s="250"/>
      <c r="N228" s="250"/>
      <c r="O228" s="253"/>
      <c r="P228" s="246"/>
      <c r="Q228" s="245">
        <f t="shared" si="6"/>
        <v>0</v>
      </c>
    </row>
    <row r="229" spans="1:17" ht="22.5" customHeight="1">
      <c r="A229" s="294"/>
      <c r="B229" s="295"/>
      <c r="C229" s="209" t="s">
        <v>819</v>
      </c>
      <c r="E229" s="250"/>
      <c r="F229" s="250"/>
      <c r="G229" s="250"/>
      <c r="H229" s="250"/>
      <c r="I229" s="250"/>
      <c r="J229" s="246"/>
      <c r="K229" s="250"/>
      <c r="L229" s="250"/>
      <c r="M229" s="250"/>
      <c r="N229" s="250"/>
      <c r="O229" s="253"/>
      <c r="P229" s="246"/>
      <c r="Q229" s="245">
        <f t="shared" si="6"/>
        <v>0</v>
      </c>
    </row>
    <row r="230" spans="1:17" ht="22.5" customHeight="1">
      <c r="A230" s="294" t="s">
        <v>758</v>
      </c>
      <c r="B230" s="295" t="s">
        <v>510</v>
      </c>
      <c r="C230" s="209" t="s">
        <v>711</v>
      </c>
      <c r="E230" s="250"/>
      <c r="F230" s="250"/>
      <c r="G230" s="250"/>
      <c r="H230" s="250"/>
      <c r="I230" s="250"/>
      <c r="J230" s="247">
        <v>3</v>
      </c>
      <c r="K230" s="250"/>
      <c r="L230" s="250"/>
      <c r="M230" s="250"/>
      <c r="N230" s="250"/>
      <c r="O230" s="253"/>
      <c r="P230" s="247">
        <v>4</v>
      </c>
      <c r="Q230" s="245">
        <f t="shared" si="6"/>
        <v>7</v>
      </c>
    </row>
    <row r="231" spans="1:17" ht="22.5" customHeight="1">
      <c r="A231" s="294"/>
      <c r="B231" s="295"/>
      <c r="C231" s="209" t="s">
        <v>819</v>
      </c>
      <c r="E231" s="250"/>
      <c r="F231" s="250"/>
      <c r="G231" s="250"/>
      <c r="H231" s="250"/>
      <c r="I231" s="250"/>
      <c r="J231" s="247">
        <v>2520</v>
      </c>
      <c r="K231" s="250"/>
      <c r="L231" s="250"/>
      <c r="M231" s="250"/>
      <c r="N231" s="250"/>
      <c r="O231" s="253"/>
      <c r="P231" s="247">
        <v>4158</v>
      </c>
      <c r="Q231" s="245">
        <f t="shared" si="6"/>
        <v>6678</v>
      </c>
    </row>
    <row r="232" spans="1:17" ht="32.25" customHeight="1">
      <c r="A232" s="199" t="s">
        <v>872</v>
      </c>
      <c r="B232" s="301" t="s">
        <v>16</v>
      </c>
      <c r="C232" s="301"/>
      <c r="E232" s="250"/>
      <c r="F232" s="250"/>
      <c r="G232" s="250"/>
      <c r="H232" s="250"/>
      <c r="I232" s="250"/>
      <c r="J232" s="246"/>
      <c r="K232" s="250"/>
      <c r="L232" s="250"/>
      <c r="M232" s="250"/>
      <c r="N232" s="250"/>
      <c r="O232" s="253"/>
      <c r="P232" s="247">
        <v>3</v>
      </c>
      <c r="Q232" s="245">
        <f t="shared" si="6"/>
        <v>3</v>
      </c>
    </row>
    <row r="233" spans="1:17" ht="45" customHeight="1">
      <c r="A233" s="199" t="s">
        <v>17</v>
      </c>
      <c r="B233" s="301" t="s">
        <v>18</v>
      </c>
      <c r="C233" s="301"/>
      <c r="E233" s="250"/>
      <c r="F233" s="250"/>
      <c r="G233" s="250"/>
      <c r="H233" s="250"/>
      <c r="I233" s="250"/>
      <c r="J233" s="247">
        <v>3</v>
      </c>
      <c r="K233" s="250"/>
      <c r="L233" s="250"/>
      <c r="M233" s="250"/>
      <c r="N233" s="250"/>
      <c r="O233" s="253"/>
      <c r="P233" s="247">
        <v>2</v>
      </c>
      <c r="Q233" s="245">
        <f t="shared" si="6"/>
        <v>5</v>
      </c>
    </row>
    <row r="234" spans="1:17" ht="51" customHeight="1">
      <c r="A234" s="199" t="s">
        <v>19</v>
      </c>
      <c r="B234" s="301" t="s">
        <v>20</v>
      </c>
      <c r="C234" s="301"/>
      <c r="E234" s="250"/>
      <c r="F234" s="250"/>
      <c r="G234" s="250"/>
      <c r="H234" s="250"/>
      <c r="I234" s="250"/>
      <c r="J234" s="246"/>
      <c r="K234" s="250"/>
      <c r="L234" s="250"/>
      <c r="M234" s="250"/>
      <c r="N234" s="250"/>
      <c r="O234" s="253"/>
      <c r="P234" s="247">
        <v>1</v>
      </c>
      <c r="Q234" s="245">
        <f t="shared" si="6"/>
        <v>1</v>
      </c>
    </row>
    <row r="235" spans="1:17" ht="15.75">
      <c r="A235" s="199"/>
      <c r="B235" s="297" t="s">
        <v>700</v>
      </c>
      <c r="C235" s="297"/>
      <c r="E235" s="250"/>
      <c r="F235" s="250"/>
      <c r="G235" s="250"/>
      <c r="H235" s="250"/>
      <c r="I235" s="250"/>
      <c r="J235" s="246"/>
      <c r="K235" s="250"/>
      <c r="L235" s="250"/>
      <c r="M235" s="250"/>
      <c r="N235" s="250"/>
      <c r="O235" s="253"/>
      <c r="P235" s="246"/>
      <c r="Q235" s="245"/>
    </row>
    <row r="236" spans="1:17" ht="15.75">
      <c r="A236" s="294" t="s">
        <v>21</v>
      </c>
      <c r="B236" s="320" t="s">
        <v>442</v>
      </c>
      <c r="C236" s="209" t="s">
        <v>711</v>
      </c>
      <c r="E236" s="250"/>
      <c r="F236" s="250"/>
      <c r="G236" s="250"/>
      <c r="H236" s="250"/>
      <c r="I236" s="250"/>
      <c r="J236" s="247">
        <v>19</v>
      </c>
      <c r="K236" s="250"/>
      <c r="L236" s="250"/>
      <c r="M236" s="250"/>
      <c r="N236" s="250"/>
      <c r="O236" s="253"/>
      <c r="P236" s="247">
        <v>21</v>
      </c>
      <c r="Q236" s="245">
        <f t="shared" si="6"/>
        <v>40</v>
      </c>
    </row>
    <row r="237" spans="1:17" ht="15.75" customHeight="1">
      <c r="A237" s="294"/>
      <c r="B237" s="320"/>
      <c r="C237" s="209" t="s">
        <v>22</v>
      </c>
      <c r="E237" s="250"/>
      <c r="F237" s="250"/>
      <c r="G237" s="250"/>
      <c r="H237" s="250"/>
      <c r="I237" s="250"/>
      <c r="J237" s="247">
        <v>8792</v>
      </c>
      <c r="K237" s="250"/>
      <c r="L237" s="250"/>
      <c r="M237" s="250"/>
      <c r="N237" s="250"/>
      <c r="O237" s="253"/>
      <c r="P237" s="247">
        <v>9084</v>
      </c>
      <c r="Q237" s="245">
        <f t="shared" si="6"/>
        <v>17876</v>
      </c>
    </row>
    <row r="238" spans="1:17" ht="15.75" customHeight="1">
      <c r="A238" s="294"/>
      <c r="B238" s="320"/>
      <c r="C238" s="209" t="s">
        <v>23</v>
      </c>
      <c r="E238" s="250"/>
      <c r="F238" s="250"/>
      <c r="G238" s="250"/>
      <c r="H238" s="250"/>
      <c r="I238" s="250"/>
      <c r="J238" s="247">
        <v>12586</v>
      </c>
      <c r="K238" s="250"/>
      <c r="L238" s="250"/>
      <c r="M238" s="250"/>
      <c r="N238" s="250"/>
      <c r="O238" s="253"/>
      <c r="P238" s="247">
        <v>57186</v>
      </c>
      <c r="Q238" s="245">
        <f t="shared" si="6"/>
        <v>69772</v>
      </c>
    </row>
    <row r="239" spans="1:17" ht="15.75" customHeight="1">
      <c r="A239" s="294" t="s">
        <v>759</v>
      </c>
      <c r="B239" s="305" t="s">
        <v>713</v>
      </c>
      <c r="C239" s="209" t="s">
        <v>711</v>
      </c>
      <c r="E239" s="250"/>
      <c r="F239" s="250"/>
      <c r="G239" s="250"/>
      <c r="H239" s="250"/>
      <c r="I239" s="250"/>
      <c r="J239" s="246"/>
      <c r="K239" s="250"/>
      <c r="L239" s="250"/>
      <c r="M239" s="250"/>
      <c r="N239" s="250"/>
      <c r="O239" s="253"/>
      <c r="P239" s="246"/>
      <c r="Q239" s="245">
        <f t="shared" si="6"/>
        <v>0</v>
      </c>
    </row>
    <row r="240" spans="1:17" ht="15.75" customHeight="1">
      <c r="A240" s="294"/>
      <c r="B240" s="305"/>
      <c r="C240" s="209" t="s">
        <v>22</v>
      </c>
      <c r="E240" s="250"/>
      <c r="F240" s="250"/>
      <c r="G240" s="250"/>
      <c r="H240" s="250"/>
      <c r="I240" s="250"/>
      <c r="J240" s="246"/>
      <c r="K240" s="250"/>
      <c r="L240" s="250"/>
      <c r="M240" s="250"/>
      <c r="N240" s="250"/>
      <c r="O240" s="253"/>
      <c r="P240" s="246"/>
      <c r="Q240" s="245">
        <f t="shared" si="6"/>
        <v>0</v>
      </c>
    </row>
    <row r="241" spans="1:17" ht="15.75" customHeight="1">
      <c r="A241" s="294"/>
      <c r="B241" s="305"/>
      <c r="C241" s="209" t="s">
        <v>23</v>
      </c>
      <c r="E241" s="250"/>
      <c r="F241" s="250"/>
      <c r="G241" s="250"/>
      <c r="H241" s="250"/>
      <c r="I241" s="250"/>
      <c r="J241" s="246"/>
      <c r="K241" s="250"/>
      <c r="L241" s="250"/>
      <c r="M241" s="250"/>
      <c r="N241" s="250"/>
      <c r="O241" s="253"/>
      <c r="P241" s="246"/>
      <c r="Q241" s="245">
        <f t="shared" si="6"/>
        <v>0</v>
      </c>
    </row>
    <row r="242" spans="1:17" ht="30.75" customHeight="1">
      <c r="A242" s="199" t="s">
        <v>24</v>
      </c>
      <c r="B242" s="301" t="s">
        <v>443</v>
      </c>
      <c r="C242" s="301"/>
      <c r="E242" s="250"/>
      <c r="F242" s="250"/>
      <c r="G242" s="250"/>
      <c r="H242" s="250"/>
      <c r="I242" s="250"/>
      <c r="J242" s="246"/>
      <c r="K242" s="250"/>
      <c r="L242" s="250"/>
      <c r="M242" s="250"/>
      <c r="N242" s="250"/>
      <c r="O242" s="253"/>
      <c r="P242" s="246"/>
      <c r="Q242" s="245">
        <f t="shared" si="6"/>
        <v>0</v>
      </c>
    </row>
    <row r="243" spans="1:17" ht="15.75">
      <c r="A243" s="199" t="s">
        <v>691</v>
      </c>
      <c r="B243" s="286" t="s">
        <v>681</v>
      </c>
      <c r="C243" s="309"/>
      <c r="E243" s="250"/>
      <c r="F243" s="250"/>
      <c r="G243" s="250"/>
      <c r="H243" s="250"/>
      <c r="I243" s="250"/>
      <c r="J243" s="246"/>
      <c r="K243" s="250"/>
      <c r="L243" s="250"/>
      <c r="M243" s="250"/>
      <c r="N243" s="250"/>
      <c r="O243" s="253"/>
      <c r="P243" s="246"/>
      <c r="Q243" s="245">
        <f t="shared" si="6"/>
        <v>0</v>
      </c>
    </row>
    <row r="244" spans="1:17" ht="15.75">
      <c r="A244" s="199" t="s">
        <v>692</v>
      </c>
      <c r="B244" s="286" t="s">
        <v>498</v>
      </c>
      <c r="C244" s="309"/>
      <c r="E244" s="250"/>
      <c r="F244" s="250"/>
      <c r="G244" s="250"/>
      <c r="H244" s="250"/>
      <c r="I244" s="250"/>
      <c r="J244" s="246"/>
      <c r="K244" s="250"/>
      <c r="L244" s="250"/>
      <c r="M244" s="250"/>
      <c r="N244" s="250"/>
      <c r="O244" s="253"/>
      <c r="P244" s="246"/>
      <c r="Q244" s="245">
        <f t="shared" si="6"/>
        <v>0</v>
      </c>
    </row>
    <row r="245" spans="1:17" ht="15.75" customHeight="1">
      <c r="A245" s="199" t="s">
        <v>693</v>
      </c>
      <c r="B245" s="301" t="s">
        <v>444</v>
      </c>
      <c r="C245" s="301"/>
      <c r="E245" s="250"/>
      <c r="F245" s="250"/>
      <c r="G245" s="250"/>
      <c r="H245" s="250"/>
      <c r="I245" s="250"/>
      <c r="J245" s="246"/>
      <c r="K245" s="250"/>
      <c r="L245" s="250"/>
      <c r="M245" s="250"/>
      <c r="N245" s="250"/>
      <c r="O245" s="253"/>
      <c r="P245" s="246"/>
      <c r="Q245" s="245">
        <f t="shared" si="6"/>
        <v>0</v>
      </c>
    </row>
    <row r="246" spans="1:17" ht="15.75" customHeight="1">
      <c r="A246" s="199" t="s">
        <v>694</v>
      </c>
      <c r="B246" s="286" t="s">
        <v>682</v>
      </c>
      <c r="C246" s="329"/>
      <c r="E246" s="250"/>
      <c r="F246" s="250"/>
      <c r="G246" s="250"/>
      <c r="H246" s="250"/>
      <c r="I246" s="250"/>
      <c r="J246" s="246"/>
      <c r="K246" s="250"/>
      <c r="L246" s="250"/>
      <c r="M246" s="250"/>
      <c r="N246" s="250"/>
      <c r="O246" s="253"/>
      <c r="P246" s="246"/>
      <c r="Q246" s="245">
        <f t="shared" si="6"/>
        <v>0</v>
      </c>
    </row>
    <row r="247" spans="1:17" ht="31.5" customHeight="1">
      <c r="A247" s="199" t="s">
        <v>695</v>
      </c>
      <c r="B247" s="286" t="s">
        <v>680</v>
      </c>
      <c r="C247" s="329"/>
      <c r="E247" s="250"/>
      <c r="F247" s="250"/>
      <c r="G247" s="250"/>
      <c r="H247" s="250"/>
      <c r="I247" s="250"/>
      <c r="J247" s="246"/>
      <c r="K247" s="250"/>
      <c r="L247" s="250"/>
      <c r="M247" s="250"/>
      <c r="N247" s="250"/>
      <c r="O247" s="253"/>
      <c r="P247" s="246"/>
      <c r="Q247" s="245">
        <f t="shared" si="6"/>
        <v>0</v>
      </c>
    </row>
    <row r="248" spans="1:17" ht="15.75" customHeight="1">
      <c r="A248" s="199" t="s">
        <v>696</v>
      </c>
      <c r="B248" s="286" t="s">
        <v>683</v>
      </c>
      <c r="C248" s="309"/>
      <c r="E248" s="250"/>
      <c r="F248" s="250"/>
      <c r="G248" s="250"/>
      <c r="H248" s="250"/>
      <c r="I248" s="250"/>
      <c r="J248" s="246"/>
      <c r="K248" s="250"/>
      <c r="L248" s="250"/>
      <c r="M248" s="250"/>
      <c r="N248" s="250"/>
      <c r="O248" s="253"/>
      <c r="P248" s="246"/>
      <c r="Q248" s="245">
        <f t="shared" si="6"/>
        <v>0</v>
      </c>
    </row>
    <row r="249" spans="1:17" ht="15.75" customHeight="1">
      <c r="A249" s="199" t="s">
        <v>697</v>
      </c>
      <c r="B249" s="286" t="s">
        <v>684</v>
      </c>
      <c r="C249" s="309"/>
      <c r="E249" s="250"/>
      <c r="F249" s="250"/>
      <c r="G249" s="250"/>
      <c r="H249" s="250"/>
      <c r="I249" s="250"/>
      <c r="J249" s="246"/>
      <c r="K249" s="250"/>
      <c r="L249" s="250"/>
      <c r="M249" s="250"/>
      <c r="N249" s="250"/>
      <c r="O249" s="253"/>
      <c r="P249" s="246"/>
      <c r="Q249" s="245">
        <f t="shared" si="6"/>
        <v>0</v>
      </c>
    </row>
    <row r="250" spans="1:17" ht="15.75" customHeight="1">
      <c r="A250" s="199" t="s">
        <v>698</v>
      </c>
      <c r="B250" s="286" t="s">
        <v>685</v>
      </c>
      <c r="C250" s="309"/>
      <c r="E250" s="250"/>
      <c r="F250" s="250"/>
      <c r="G250" s="250"/>
      <c r="H250" s="250"/>
      <c r="I250" s="250"/>
      <c r="J250" s="246"/>
      <c r="K250" s="250"/>
      <c r="L250" s="250"/>
      <c r="M250" s="250"/>
      <c r="N250" s="250"/>
      <c r="O250" s="253"/>
      <c r="P250" s="246"/>
      <c r="Q250" s="245">
        <f t="shared" si="6"/>
        <v>0</v>
      </c>
    </row>
    <row r="251" spans="1:17" ht="15.75" customHeight="1">
      <c r="A251" s="199" t="s">
        <v>699</v>
      </c>
      <c r="B251" s="286" t="s">
        <v>686</v>
      </c>
      <c r="C251" s="309"/>
      <c r="E251" s="250"/>
      <c r="F251" s="250"/>
      <c r="G251" s="250"/>
      <c r="H251" s="250"/>
      <c r="I251" s="250"/>
      <c r="J251" s="246"/>
      <c r="K251" s="250"/>
      <c r="L251" s="250"/>
      <c r="M251" s="250"/>
      <c r="N251" s="250"/>
      <c r="O251" s="253"/>
      <c r="P251" s="246"/>
      <c r="Q251" s="245">
        <f t="shared" si="6"/>
        <v>0</v>
      </c>
    </row>
    <row r="252" spans="1:17" ht="15.75">
      <c r="A252" s="199" t="s">
        <v>25</v>
      </c>
      <c r="B252" s="301" t="s">
        <v>445</v>
      </c>
      <c r="C252" s="301"/>
      <c r="E252" s="250"/>
      <c r="F252" s="250"/>
      <c r="G252" s="250"/>
      <c r="H252" s="250"/>
      <c r="I252" s="250"/>
      <c r="J252" s="246"/>
      <c r="K252" s="250"/>
      <c r="L252" s="250"/>
      <c r="M252" s="250"/>
      <c r="N252" s="250"/>
      <c r="O252" s="253"/>
      <c r="P252" s="246"/>
      <c r="Q252" s="245">
        <f t="shared" si="6"/>
        <v>0</v>
      </c>
    </row>
    <row r="253" spans="1:17" ht="30.75" customHeight="1">
      <c r="A253" s="199" t="s">
        <v>26</v>
      </c>
      <c r="B253" s="301" t="s">
        <v>446</v>
      </c>
      <c r="C253" s="301"/>
      <c r="E253" s="250"/>
      <c r="F253" s="250"/>
      <c r="G253" s="250"/>
      <c r="H253" s="250"/>
      <c r="I253" s="250"/>
      <c r="J253" s="246"/>
      <c r="K253" s="250"/>
      <c r="L253" s="250"/>
      <c r="M253" s="250"/>
      <c r="N253" s="250"/>
      <c r="O253" s="253"/>
      <c r="P253" s="246"/>
      <c r="Q253" s="245">
        <f t="shared" si="6"/>
        <v>0</v>
      </c>
    </row>
    <row r="254" spans="1:17" ht="15.75" customHeight="1">
      <c r="A254" s="199" t="s">
        <v>27</v>
      </c>
      <c r="B254" s="301" t="s">
        <v>447</v>
      </c>
      <c r="C254" s="301"/>
      <c r="E254" s="250"/>
      <c r="F254" s="250"/>
      <c r="G254" s="250"/>
      <c r="H254" s="250"/>
      <c r="I254" s="250"/>
      <c r="J254" s="246"/>
      <c r="K254" s="250"/>
      <c r="L254" s="250"/>
      <c r="M254" s="250"/>
      <c r="N254" s="250"/>
      <c r="O254" s="253"/>
      <c r="P254" s="246"/>
      <c r="Q254" s="245">
        <f t="shared" si="6"/>
        <v>0</v>
      </c>
    </row>
    <row r="255" spans="1:17" ht="30.75" customHeight="1">
      <c r="A255" s="199" t="s">
        <v>28</v>
      </c>
      <c r="B255" s="301" t="s">
        <v>448</v>
      </c>
      <c r="C255" s="301"/>
      <c r="E255" s="250"/>
      <c r="F255" s="250"/>
      <c r="G255" s="250"/>
      <c r="H255" s="250"/>
      <c r="I255" s="250"/>
      <c r="J255" s="246"/>
      <c r="K255" s="250"/>
      <c r="L255" s="250"/>
      <c r="M255" s="250"/>
      <c r="N255" s="250"/>
      <c r="O255" s="253"/>
      <c r="P255" s="246"/>
      <c r="Q255" s="245">
        <f t="shared" si="6"/>
        <v>0</v>
      </c>
    </row>
    <row r="256" spans="1:17" ht="17.25" customHeight="1">
      <c r="A256" s="199" t="s">
        <v>29</v>
      </c>
      <c r="B256" s="301" t="s">
        <v>449</v>
      </c>
      <c r="C256" s="301"/>
      <c r="E256" s="250"/>
      <c r="F256" s="250"/>
      <c r="G256" s="250"/>
      <c r="H256" s="250"/>
      <c r="I256" s="250"/>
      <c r="J256" s="246"/>
      <c r="K256" s="250"/>
      <c r="L256" s="250"/>
      <c r="M256" s="250"/>
      <c r="N256" s="250"/>
      <c r="O256" s="253"/>
      <c r="P256" s="246"/>
      <c r="Q256" s="245">
        <f t="shared" si="6"/>
        <v>0</v>
      </c>
    </row>
    <row r="257" spans="1:17" ht="15.75" customHeight="1">
      <c r="A257" s="199" t="s">
        <v>30</v>
      </c>
      <c r="B257" s="301" t="s">
        <v>450</v>
      </c>
      <c r="C257" s="301"/>
      <c r="E257" s="250"/>
      <c r="F257" s="250"/>
      <c r="G257" s="250"/>
      <c r="H257" s="250"/>
      <c r="I257" s="250"/>
      <c r="J257" s="246"/>
      <c r="K257" s="250"/>
      <c r="L257" s="250"/>
      <c r="M257" s="250"/>
      <c r="N257" s="250"/>
      <c r="O257" s="253"/>
      <c r="P257" s="246"/>
      <c r="Q257" s="245">
        <f t="shared" si="6"/>
        <v>0</v>
      </c>
    </row>
    <row r="258" spans="1:17" ht="15.75" customHeight="1">
      <c r="A258" s="199" t="s">
        <v>689</v>
      </c>
      <c r="B258" s="286" t="s">
        <v>687</v>
      </c>
      <c r="C258" s="309"/>
      <c r="E258" s="250"/>
      <c r="F258" s="250"/>
      <c r="G258" s="250"/>
      <c r="H258" s="250"/>
      <c r="I258" s="250"/>
      <c r="J258" s="246"/>
      <c r="K258" s="250"/>
      <c r="L258" s="250"/>
      <c r="M258" s="250"/>
      <c r="N258" s="250"/>
      <c r="O258" s="253"/>
      <c r="P258" s="246"/>
      <c r="Q258" s="245">
        <f t="shared" si="6"/>
        <v>0</v>
      </c>
    </row>
    <row r="259" spans="1:17" ht="15.75" customHeight="1">
      <c r="A259" s="199" t="s">
        <v>690</v>
      </c>
      <c r="B259" s="286" t="s">
        <v>688</v>
      </c>
      <c r="C259" s="309"/>
      <c r="E259" s="250"/>
      <c r="F259" s="250"/>
      <c r="G259" s="250"/>
      <c r="H259" s="250"/>
      <c r="I259" s="250"/>
      <c r="J259" s="246"/>
      <c r="K259" s="250"/>
      <c r="L259" s="250"/>
      <c r="M259" s="250"/>
      <c r="N259" s="250"/>
      <c r="O259" s="253"/>
      <c r="P259" s="246"/>
      <c r="Q259" s="245">
        <f t="shared" si="6"/>
        <v>0</v>
      </c>
    </row>
    <row r="260" spans="1:17" ht="15.75" customHeight="1">
      <c r="A260" s="199"/>
      <c r="B260" s="215"/>
      <c r="C260" s="218"/>
      <c r="E260" s="250"/>
      <c r="F260" s="250"/>
      <c r="G260" s="250"/>
      <c r="H260" s="250"/>
      <c r="I260" s="250"/>
      <c r="J260" s="246"/>
      <c r="K260" s="250"/>
      <c r="L260" s="250"/>
      <c r="M260" s="250"/>
      <c r="N260" s="250"/>
      <c r="O260" s="253"/>
      <c r="P260" s="246"/>
      <c r="Q260" s="245">
        <f aca="true" t="shared" si="7" ref="Q260:Q323">SUM(E260:P260)</f>
        <v>0</v>
      </c>
    </row>
    <row r="261" spans="1:17" ht="15.75" customHeight="1">
      <c r="A261" s="199" t="s">
        <v>31</v>
      </c>
      <c r="B261" s="301" t="s">
        <v>452</v>
      </c>
      <c r="C261" s="301"/>
      <c r="E261" s="250"/>
      <c r="F261" s="250"/>
      <c r="G261" s="250"/>
      <c r="H261" s="250"/>
      <c r="I261" s="250"/>
      <c r="J261" s="246"/>
      <c r="K261" s="250"/>
      <c r="L261" s="250"/>
      <c r="M261" s="250"/>
      <c r="N261" s="250"/>
      <c r="O261" s="253"/>
      <c r="P261" s="246"/>
      <c r="Q261" s="245">
        <f t="shared" si="7"/>
        <v>0</v>
      </c>
    </row>
    <row r="262" spans="1:17" ht="15.75" customHeight="1">
      <c r="A262" s="199" t="s">
        <v>32</v>
      </c>
      <c r="B262" s="301" t="s">
        <v>454</v>
      </c>
      <c r="C262" s="301"/>
      <c r="E262" s="250"/>
      <c r="F262" s="250"/>
      <c r="G262" s="250"/>
      <c r="H262" s="250"/>
      <c r="I262" s="250"/>
      <c r="J262" s="247">
        <v>5</v>
      </c>
      <c r="K262" s="250"/>
      <c r="L262" s="250"/>
      <c r="M262" s="250"/>
      <c r="N262" s="250"/>
      <c r="O262" s="253"/>
      <c r="P262" s="247">
        <v>4</v>
      </c>
      <c r="Q262" s="245">
        <f t="shared" si="7"/>
        <v>9</v>
      </c>
    </row>
    <row r="263" spans="1:17" ht="15.75" customHeight="1">
      <c r="A263" s="199" t="s">
        <v>33</v>
      </c>
      <c r="B263" s="305" t="s">
        <v>34</v>
      </c>
      <c r="C263" s="305"/>
      <c r="E263" s="250"/>
      <c r="F263" s="250"/>
      <c r="G263" s="250"/>
      <c r="H263" s="250"/>
      <c r="I263" s="250"/>
      <c r="J263" s="250"/>
      <c r="K263" s="250"/>
      <c r="L263" s="250"/>
      <c r="M263" s="250"/>
      <c r="N263" s="250"/>
      <c r="O263" s="253"/>
      <c r="P263" s="247">
        <v>3</v>
      </c>
      <c r="Q263" s="245">
        <f t="shared" si="7"/>
        <v>3</v>
      </c>
    </row>
    <row r="264" spans="1:17" ht="15.75">
      <c r="A264" s="199" t="s">
        <v>35</v>
      </c>
      <c r="B264" s="305" t="s">
        <v>36</v>
      </c>
      <c r="C264" s="305"/>
      <c r="E264" s="250"/>
      <c r="F264" s="250"/>
      <c r="G264" s="250"/>
      <c r="H264" s="250"/>
      <c r="I264" s="250"/>
      <c r="J264" s="250"/>
      <c r="K264" s="250"/>
      <c r="L264" s="250"/>
      <c r="M264" s="250"/>
      <c r="N264" s="250"/>
      <c r="O264" s="253"/>
      <c r="P264" s="247">
        <v>1</v>
      </c>
      <c r="Q264" s="245">
        <f t="shared" si="7"/>
        <v>1</v>
      </c>
    </row>
    <row r="265" spans="1:17" ht="15.75">
      <c r="A265" s="199" t="s">
        <v>37</v>
      </c>
      <c r="B265" s="305" t="s">
        <v>38</v>
      </c>
      <c r="C265" s="305"/>
      <c r="E265" s="250"/>
      <c r="F265" s="250"/>
      <c r="G265" s="250"/>
      <c r="H265" s="250"/>
      <c r="I265" s="250"/>
      <c r="J265" s="250"/>
      <c r="K265" s="250"/>
      <c r="L265" s="250"/>
      <c r="M265" s="250"/>
      <c r="N265" s="250"/>
      <c r="O265" s="253"/>
      <c r="P265" s="246"/>
      <c r="Q265" s="245">
        <f t="shared" si="7"/>
        <v>0</v>
      </c>
    </row>
    <row r="266" spans="1:17" ht="15.75">
      <c r="A266" s="199" t="s">
        <v>268</v>
      </c>
      <c r="B266" s="305" t="s">
        <v>269</v>
      </c>
      <c r="C266" s="305"/>
      <c r="E266" s="250"/>
      <c r="F266" s="250"/>
      <c r="G266" s="250"/>
      <c r="H266" s="250"/>
      <c r="I266" s="250"/>
      <c r="J266" s="250"/>
      <c r="K266" s="250"/>
      <c r="L266" s="250"/>
      <c r="M266" s="250"/>
      <c r="N266" s="250"/>
      <c r="O266" s="253"/>
      <c r="P266" s="246"/>
      <c r="Q266" s="245">
        <f t="shared" si="7"/>
        <v>0</v>
      </c>
    </row>
    <row r="267" spans="1:17" ht="16.5" customHeight="1">
      <c r="A267" s="200"/>
      <c r="B267" s="297" t="s">
        <v>455</v>
      </c>
      <c r="C267" s="297"/>
      <c r="E267" s="250"/>
      <c r="F267" s="250"/>
      <c r="G267" s="250"/>
      <c r="H267" s="250"/>
      <c r="I267" s="250"/>
      <c r="J267" s="250"/>
      <c r="K267" s="250"/>
      <c r="L267" s="250"/>
      <c r="M267" s="250"/>
      <c r="N267" s="250"/>
      <c r="O267" s="253"/>
      <c r="P267" s="246"/>
      <c r="Q267" s="245"/>
    </row>
    <row r="268" spans="1:17" ht="48" customHeight="1">
      <c r="A268" s="210" t="s">
        <v>39</v>
      </c>
      <c r="B268" s="327" t="s">
        <v>873</v>
      </c>
      <c r="C268" s="328"/>
      <c r="E268" s="250"/>
      <c r="F268" s="250"/>
      <c r="G268" s="250"/>
      <c r="H268" s="250"/>
      <c r="I268" s="250"/>
      <c r="J268" s="250">
        <v>14</v>
      </c>
      <c r="K268" s="250"/>
      <c r="L268" s="250"/>
      <c r="M268" s="250"/>
      <c r="N268" s="250"/>
      <c r="O268" s="253"/>
      <c r="P268" s="247">
        <v>2</v>
      </c>
      <c r="Q268" s="245">
        <f t="shared" si="7"/>
        <v>16</v>
      </c>
    </row>
    <row r="269" spans="1:17" ht="95.25" customHeight="1">
      <c r="A269" s="210" t="s">
        <v>40</v>
      </c>
      <c r="B269" s="326" t="s">
        <v>874</v>
      </c>
      <c r="C269" s="326"/>
      <c r="E269" s="250"/>
      <c r="F269" s="250"/>
      <c r="G269" s="250"/>
      <c r="H269" s="250"/>
      <c r="I269" s="250"/>
      <c r="J269" s="247">
        <v>3</v>
      </c>
      <c r="K269" s="250"/>
      <c r="L269" s="250"/>
      <c r="M269" s="250"/>
      <c r="N269" s="250"/>
      <c r="O269" s="253"/>
      <c r="P269" s="254">
        <v>2</v>
      </c>
      <c r="Q269" s="245">
        <f t="shared" si="7"/>
        <v>5</v>
      </c>
    </row>
    <row r="270" spans="1:17" ht="31.5" customHeight="1">
      <c r="A270" s="199" t="s">
        <v>41</v>
      </c>
      <c r="B270" s="301" t="s">
        <v>11</v>
      </c>
      <c r="C270" s="301"/>
      <c r="E270" s="250"/>
      <c r="F270" s="250"/>
      <c r="G270" s="250"/>
      <c r="H270" s="250"/>
      <c r="I270" s="250"/>
      <c r="J270" s="246"/>
      <c r="K270" s="250"/>
      <c r="L270" s="250"/>
      <c r="M270" s="250"/>
      <c r="N270" s="250"/>
      <c r="O270" s="253"/>
      <c r="P270" s="247">
        <v>2</v>
      </c>
      <c r="Q270" s="245">
        <f t="shared" si="7"/>
        <v>2</v>
      </c>
    </row>
    <row r="271" spans="1:17" ht="15.75" customHeight="1">
      <c r="A271" s="199" t="s">
        <v>42</v>
      </c>
      <c r="B271" s="301" t="s">
        <v>12</v>
      </c>
      <c r="C271" s="301"/>
      <c r="E271" s="250"/>
      <c r="F271" s="250"/>
      <c r="G271" s="250"/>
      <c r="H271" s="250"/>
      <c r="I271" s="250"/>
      <c r="J271" s="246"/>
      <c r="K271" s="250"/>
      <c r="L271" s="250"/>
      <c r="M271" s="250"/>
      <c r="N271" s="250"/>
      <c r="O271" s="253"/>
      <c r="P271" s="246"/>
      <c r="Q271" s="245">
        <f t="shared" si="7"/>
        <v>0</v>
      </c>
    </row>
    <row r="272" spans="1:17" ht="15.75" customHeight="1">
      <c r="A272" s="199" t="s">
        <v>43</v>
      </c>
      <c r="B272" s="301" t="s">
        <v>13</v>
      </c>
      <c r="C272" s="301"/>
      <c r="E272" s="250"/>
      <c r="F272" s="250"/>
      <c r="G272" s="250"/>
      <c r="H272" s="250"/>
      <c r="I272" s="250"/>
      <c r="J272" s="246"/>
      <c r="K272" s="250"/>
      <c r="L272" s="250"/>
      <c r="M272" s="250"/>
      <c r="N272" s="250"/>
      <c r="O272" s="253"/>
      <c r="P272" s="246"/>
      <c r="Q272" s="245">
        <f t="shared" si="7"/>
        <v>0</v>
      </c>
    </row>
    <row r="273" spans="1:17" ht="31.5" customHeight="1">
      <c r="A273" s="199" t="s">
        <v>44</v>
      </c>
      <c r="B273" s="301" t="s">
        <v>14</v>
      </c>
      <c r="C273" s="301"/>
      <c r="E273" s="250"/>
      <c r="F273" s="250"/>
      <c r="G273" s="250"/>
      <c r="H273" s="250"/>
      <c r="I273" s="250"/>
      <c r="J273" s="247">
        <v>3</v>
      </c>
      <c r="K273" s="250"/>
      <c r="L273" s="250"/>
      <c r="M273" s="250"/>
      <c r="N273" s="250"/>
      <c r="O273" s="253"/>
      <c r="P273" s="247">
        <v>2</v>
      </c>
      <c r="Q273" s="245">
        <f t="shared" si="7"/>
        <v>5</v>
      </c>
    </row>
    <row r="274" spans="1:17" ht="15.75" customHeight="1">
      <c r="A274" s="199" t="s">
        <v>45</v>
      </c>
      <c r="B274" s="301" t="s">
        <v>12</v>
      </c>
      <c r="C274" s="301"/>
      <c r="E274" s="250"/>
      <c r="F274" s="250"/>
      <c r="G274" s="250"/>
      <c r="H274" s="250"/>
      <c r="I274" s="250"/>
      <c r="J274" s="246"/>
      <c r="K274" s="250"/>
      <c r="L274" s="250"/>
      <c r="M274" s="250"/>
      <c r="N274" s="250"/>
      <c r="O274" s="253"/>
      <c r="P274" s="247">
        <v>16</v>
      </c>
      <c r="Q274" s="245">
        <f t="shared" si="7"/>
        <v>16</v>
      </c>
    </row>
    <row r="275" spans="1:17" ht="15.75" customHeight="1">
      <c r="A275" s="199" t="s">
        <v>46</v>
      </c>
      <c r="B275" s="301" t="s">
        <v>13</v>
      </c>
      <c r="C275" s="301"/>
      <c r="E275" s="250"/>
      <c r="F275" s="250"/>
      <c r="G275" s="250"/>
      <c r="H275" s="250"/>
      <c r="I275" s="250"/>
      <c r="J275" s="246"/>
      <c r="K275" s="250"/>
      <c r="L275" s="250"/>
      <c r="M275" s="250"/>
      <c r="N275" s="250"/>
      <c r="O275" s="253"/>
      <c r="P275" s="246"/>
      <c r="Q275" s="245">
        <f t="shared" si="7"/>
        <v>0</v>
      </c>
    </row>
    <row r="276" spans="1:17" ht="31.5" customHeight="1">
      <c r="A276" s="199" t="s">
        <v>47</v>
      </c>
      <c r="B276" s="301" t="s">
        <v>15</v>
      </c>
      <c r="C276" s="301"/>
      <c r="E276" s="250"/>
      <c r="F276" s="250"/>
      <c r="G276" s="250"/>
      <c r="H276" s="250"/>
      <c r="I276" s="250"/>
      <c r="J276" s="246"/>
      <c r="K276" s="250"/>
      <c r="L276" s="250"/>
      <c r="M276" s="250"/>
      <c r="N276" s="250"/>
      <c r="O276" s="253"/>
      <c r="P276" s="246"/>
      <c r="Q276" s="245">
        <f t="shared" si="7"/>
        <v>0</v>
      </c>
    </row>
    <row r="277" spans="1:17" ht="15.75">
      <c r="A277" s="199" t="s">
        <v>48</v>
      </c>
      <c r="B277" s="301" t="s">
        <v>12</v>
      </c>
      <c r="C277" s="301"/>
      <c r="E277" s="250"/>
      <c r="F277" s="250"/>
      <c r="G277" s="250"/>
      <c r="H277" s="250"/>
      <c r="I277" s="250"/>
      <c r="J277" s="246"/>
      <c r="K277" s="250"/>
      <c r="L277" s="250"/>
      <c r="M277" s="250"/>
      <c r="N277" s="250"/>
      <c r="O277" s="253"/>
      <c r="P277" s="246"/>
      <c r="Q277" s="245">
        <f t="shared" si="7"/>
        <v>0</v>
      </c>
    </row>
    <row r="278" spans="1:17" ht="15" customHeight="1">
      <c r="A278" s="199" t="s">
        <v>49</v>
      </c>
      <c r="B278" s="301" t="s">
        <v>13</v>
      </c>
      <c r="C278" s="301"/>
      <c r="E278" s="250"/>
      <c r="F278" s="250"/>
      <c r="G278" s="250"/>
      <c r="H278" s="250"/>
      <c r="I278" s="250"/>
      <c r="J278" s="246"/>
      <c r="K278" s="250"/>
      <c r="L278" s="250"/>
      <c r="M278" s="250"/>
      <c r="N278" s="250"/>
      <c r="O278" s="253"/>
      <c r="P278" s="246"/>
      <c r="Q278" s="245">
        <f t="shared" si="7"/>
        <v>0</v>
      </c>
    </row>
    <row r="279" spans="1:17" ht="15" customHeight="1">
      <c r="A279" s="199" t="s">
        <v>50</v>
      </c>
      <c r="B279" s="301" t="s">
        <v>458</v>
      </c>
      <c r="C279" s="301"/>
      <c r="E279" s="250"/>
      <c r="F279" s="250"/>
      <c r="G279" s="250"/>
      <c r="H279" s="250"/>
      <c r="I279" s="250"/>
      <c r="J279" s="246"/>
      <c r="K279" s="250"/>
      <c r="L279" s="250"/>
      <c r="M279" s="250"/>
      <c r="N279" s="250"/>
      <c r="O279" s="253"/>
      <c r="P279" s="246"/>
      <c r="Q279" s="245">
        <f t="shared" si="7"/>
        <v>0</v>
      </c>
    </row>
    <row r="280" spans="1:17" ht="31.5" customHeight="1">
      <c r="A280" s="210" t="s">
        <v>51</v>
      </c>
      <c r="B280" s="301" t="s">
        <v>52</v>
      </c>
      <c r="C280" s="301"/>
      <c r="E280" s="250"/>
      <c r="F280" s="250"/>
      <c r="G280" s="250"/>
      <c r="H280" s="250"/>
      <c r="I280" s="250"/>
      <c r="J280" s="246"/>
      <c r="K280" s="250"/>
      <c r="L280" s="250"/>
      <c r="M280" s="250"/>
      <c r="N280" s="250"/>
      <c r="O280" s="253"/>
      <c r="P280" s="246"/>
      <c r="Q280" s="245">
        <f t="shared" si="7"/>
        <v>0</v>
      </c>
    </row>
    <row r="281" spans="1:17" ht="15.75" customHeight="1">
      <c r="A281" s="294" t="s">
        <v>53</v>
      </c>
      <c r="B281" s="295" t="s">
        <v>54</v>
      </c>
      <c r="C281" s="209" t="s">
        <v>711</v>
      </c>
      <c r="E281" s="250"/>
      <c r="F281" s="250"/>
      <c r="G281" s="250"/>
      <c r="H281" s="250"/>
      <c r="I281" s="250"/>
      <c r="J281" s="246"/>
      <c r="K281" s="250"/>
      <c r="L281" s="250"/>
      <c r="M281" s="250"/>
      <c r="N281" s="250"/>
      <c r="O281" s="253"/>
      <c r="P281" s="246"/>
      <c r="Q281" s="245">
        <f t="shared" si="7"/>
        <v>0</v>
      </c>
    </row>
    <row r="282" spans="1:17" ht="15.75">
      <c r="A282" s="294"/>
      <c r="B282" s="295"/>
      <c r="C282" s="209" t="s">
        <v>819</v>
      </c>
      <c r="E282" s="250"/>
      <c r="F282" s="250"/>
      <c r="G282" s="250"/>
      <c r="H282" s="250"/>
      <c r="I282" s="250"/>
      <c r="J282" s="246"/>
      <c r="K282" s="250"/>
      <c r="L282" s="250"/>
      <c r="M282" s="250"/>
      <c r="N282" s="250"/>
      <c r="O282" s="253"/>
      <c r="P282" s="246"/>
      <c r="Q282" s="245">
        <f t="shared" si="7"/>
        <v>0</v>
      </c>
    </row>
    <row r="283" spans="1:17" ht="15.75" customHeight="1">
      <c r="A283" s="199" t="s">
        <v>55</v>
      </c>
      <c r="B283" s="301" t="s">
        <v>461</v>
      </c>
      <c r="C283" s="301"/>
      <c r="E283" s="250"/>
      <c r="F283" s="250"/>
      <c r="G283" s="250"/>
      <c r="H283" s="250"/>
      <c r="I283" s="250"/>
      <c r="J283" s="246"/>
      <c r="K283" s="250"/>
      <c r="L283" s="250"/>
      <c r="M283" s="250"/>
      <c r="N283" s="250"/>
      <c r="O283" s="253"/>
      <c r="P283" s="246"/>
      <c r="Q283" s="245">
        <f t="shared" si="7"/>
        <v>0</v>
      </c>
    </row>
    <row r="284" spans="1:17" ht="15.75">
      <c r="A284" s="199" t="s">
        <v>56</v>
      </c>
      <c r="B284" s="301" t="s">
        <v>462</v>
      </c>
      <c r="C284" s="301"/>
      <c r="E284" s="250"/>
      <c r="F284" s="250"/>
      <c r="G284" s="250"/>
      <c r="H284" s="250"/>
      <c r="I284" s="250"/>
      <c r="J284" s="246"/>
      <c r="K284" s="250"/>
      <c r="L284" s="250"/>
      <c r="M284" s="250"/>
      <c r="N284" s="250"/>
      <c r="O284" s="253"/>
      <c r="P284" s="246"/>
      <c r="Q284" s="245">
        <f t="shared" si="7"/>
        <v>0</v>
      </c>
    </row>
    <row r="285" spans="1:17" ht="33" customHeight="1">
      <c r="A285" s="199" t="s">
        <v>57</v>
      </c>
      <c r="B285" s="301" t="s">
        <v>58</v>
      </c>
      <c r="C285" s="301"/>
      <c r="E285" s="250"/>
      <c r="F285" s="250"/>
      <c r="G285" s="250"/>
      <c r="H285" s="250"/>
      <c r="I285" s="250"/>
      <c r="J285" s="247">
        <v>1</v>
      </c>
      <c r="K285" s="250"/>
      <c r="L285" s="250"/>
      <c r="M285" s="250"/>
      <c r="N285" s="250"/>
      <c r="O285" s="253"/>
      <c r="P285" s="246"/>
      <c r="Q285" s="245">
        <f t="shared" si="7"/>
        <v>1</v>
      </c>
    </row>
    <row r="286" spans="1:17" ht="17.25" customHeight="1">
      <c r="A286" s="199" t="s">
        <v>59</v>
      </c>
      <c r="B286" s="301" t="s">
        <v>60</v>
      </c>
      <c r="C286" s="301"/>
      <c r="E286" s="250"/>
      <c r="F286" s="250"/>
      <c r="G286" s="250"/>
      <c r="H286" s="250"/>
      <c r="I286" s="250"/>
      <c r="J286" s="247">
        <v>28000</v>
      </c>
      <c r="K286" s="250"/>
      <c r="L286" s="250"/>
      <c r="M286" s="250"/>
      <c r="N286" s="250"/>
      <c r="O286" s="253"/>
      <c r="P286" s="255"/>
      <c r="Q286" s="245">
        <f t="shared" si="7"/>
        <v>28000</v>
      </c>
    </row>
    <row r="287" spans="1:17" ht="31.5" customHeight="1">
      <c r="A287" s="199"/>
      <c r="B287" s="297" t="s">
        <v>61</v>
      </c>
      <c r="C287" s="297"/>
      <c r="E287" s="250"/>
      <c r="F287" s="250"/>
      <c r="G287" s="250"/>
      <c r="H287" s="250"/>
      <c r="I287" s="250"/>
      <c r="J287" s="246"/>
      <c r="K287" s="250"/>
      <c r="L287" s="250"/>
      <c r="M287" s="250"/>
      <c r="N287" s="250"/>
      <c r="O287" s="253"/>
      <c r="P287" s="246"/>
      <c r="Q287" s="245"/>
    </row>
    <row r="288" spans="1:17" ht="15.75" customHeight="1">
      <c r="A288" s="199" t="s">
        <v>62</v>
      </c>
      <c r="B288" s="301" t="s">
        <v>63</v>
      </c>
      <c r="C288" s="301"/>
      <c r="E288" s="250"/>
      <c r="F288" s="250"/>
      <c r="G288" s="250"/>
      <c r="H288" s="250"/>
      <c r="I288" s="250"/>
      <c r="J288" s="246"/>
      <c r="K288" s="250"/>
      <c r="L288" s="250"/>
      <c r="M288" s="250"/>
      <c r="N288" s="250"/>
      <c r="O288" s="253"/>
      <c r="P288" s="247">
        <v>1</v>
      </c>
      <c r="Q288" s="245">
        <f t="shared" si="7"/>
        <v>1</v>
      </c>
    </row>
    <row r="289" spans="1:17" ht="15.75" customHeight="1">
      <c r="A289" s="199" t="s">
        <v>64</v>
      </c>
      <c r="B289" s="301" t="s">
        <v>65</v>
      </c>
      <c r="C289" s="301"/>
      <c r="E289" s="250"/>
      <c r="F289" s="250"/>
      <c r="G289" s="250"/>
      <c r="H289" s="250"/>
      <c r="I289" s="250"/>
      <c r="J289" s="246"/>
      <c r="K289" s="250"/>
      <c r="L289" s="250"/>
      <c r="M289" s="250"/>
      <c r="N289" s="250"/>
      <c r="O289" s="253"/>
      <c r="P289" s="247">
        <v>1</v>
      </c>
      <c r="Q289" s="245">
        <f t="shared" si="7"/>
        <v>1</v>
      </c>
    </row>
    <row r="290" spans="1:17" ht="15.75" customHeight="1">
      <c r="A290" s="199" t="s">
        <v>66</v>
      </c>
      <c r="B290" s="301" t="s">
        <v>67</v>
      </c>
      <c r="C290" s="301"/>
      <c r="E290" s="250"/>
      <c r="F290" s="250"/>
      <c r="G290" s="250"/>
      <c r="H290" s="250"/>
      <c r="I290" s="250"/>
      <c r="J290" s="246"/>
      <c r="K290" s="250"/>
      <c r="L290" s="250"/>
      <c r="M290" s="250"/>
      <c r="N290" s="250"/>
      <c r="O290" s="253"/>
      <c r="P290" s="247">
        <v>1</v>
      </c>
      <c r="Q290" s="245">
        <f t="shared" si="7"/>
        <v>1</v>
      </c>
    </row>
    <row r="291" spans="1:17" ht="15.75">
      <c r="A291" s="200"/>
      <c r="B291" s="315" t="s">
        <v>68</v>
      </c>
      <c r="C291" s="315"/>
      <c r="E291" s="250"/>
      <c r="F291" s="250"/>
      <c r="G291" s="250"/>
      <c r="H291" s="250"/>
      <c r="I291" s="250"/>
      <c r="J291" s="246"/>
      <c r="K291" s="250"/>
      <c r="L291" s="250"/>
      <c r="M291" s="250"/>
      <c r="N291" s="250"/>
      <c r="O291" s="253"/>
      <c r="P291" s="246"/>
      <c r="Q291" s="245"/>
    </row>
    <row r="292" spans="1:17" ht="15.75" customHeight="1">
      <c r="A292" s="199" t="s">
        <v>69</v>
      </c>
      <c r="B292" s="301" t="s">
        <v>70</v>
      </c>
      <c r="C292" s="301"/>
      <c r="E292" s="250"/>
      <c r="F292" s="250"/>
      <c r="G292" s="250"/>
      <c r="H292" s="250"/>
      <c r="I292" s="250"/>
      <c r="J292" s="246"/>
      <c r="K292" s="250"/>
      <c r="L292" s="250"/>
      <c r="M292" s="250"/>
      <c r="N292" s="250"/>
      <c r="O292" s="253"/>
      <c r="P292" s="246"/>
      <c r="Q292" s="245">
        <f t="shared" si="7"/>
        <v>0</v>
      </c>
    </row>
    <row r="293" spans="1:17" ht="15.75" customHeight="1">
      <c r="A293" s="199" t="s">
        <v>71</v>
      </c>
      <c r="B293" s="301" t="s">
        <v>72</v>
      </c>
      <c r="C293" s="301"/>
      <c r="E293" s="250"/>
      <c r="F293" s="250"/>
      <c r="G293" s="250"/>
      <c r="H293" s="250"/>
      <c r="I293" s="250"/>
      <c r="J293" s="246"/>
      <c r="K293" s="250"/>
      <c r="L293" s="250"/>
      <c r="M293" s="250"/>
      <c r="N293" s="250"/>
      <c r="O293" s="253"/>
      <c r="P293" s="246"/>
      <c r="Q293" s="245">
        <f t="shared" si="7"/>
        <v>0</v>
      </c>
    </row>
    <row r="294" spans="1:17" ht="31.5" customHeight="1">
      <c r="A294" s="199" t="s">
        <v>73</v>
      </c>
      <c r="B294" s="301" t="s">
        <v>74</v>
      </c>
      <c r="C294" s="301"/>
      <c r="E294" s="250"/>
      <c r="F294" s="250"/>
      <c r="G294" s="250"/>
      <c r="H294" s="250"/>
      <c r="I294" s="250"/>
      <c r="J294" s="247">
        <v>2</v>
      </c>
      <c r="K294" s="250"/>
      <c r="L294" s="250"/>
      <c r="M294" s="250"/>
      <c r="N294" s="250"/>
      <c r="O294" s="253"/>
      <c r="P294" s="246"/>
      <c r="Q294" s="245">
        <f t="shared" si="7"/>
        <v>2</v>
      </c>
    </row>
    <row r="295" spans="1:17" ht="15.75">
      <c r="A295" s="199" t="s">
        <v>75</v>
      </c>
      <c r="B295" s="301" t="s">
        <v>467</v>
      </c>
      <c r="C295" s="301"/>
      <c r="E295" s="250"/>
      <c r="F295" s="250"/>
      <c r="G295" s="250"/>
      <c r="H295" s="250"/>
      <c r="I295" s="250"/>
      <c r="J295" s="246"/>
      <c r="K295" s="250"/>
      <c r="L295" s="250"/>
      <c r="M295" s="250"/>
      <c r="N295" s="250"/>
      <c r="O295" s="253"/>
      <c r="P295" s="246"/>
      <c r="Q295" s="245">
        <f t="shared" si="7"/>
        <v>0</v>
      </c>
    </row>
    <row r="296" spans="1:17" ht="15.75" customHeight="1">
      <c r="A296" s="199" t="s">
        <v>76</v>
      </c>
      <c r="B296" s="301" t="s">
        <v>468</v>
      </c>
      <c r="C296" s="301"/>
      <c r="E296" s="250"/>
      <c r="F296" s="250"/>
      <c r="G296" s="250"/>
      <c r="H296" s="250"/>
      <c r="I296" s="250"/>
      <c r="J296" s="247">
        <v>2</v>
      </c>
      <c r="K296" s="250"/>
      <c r="L296" s="250"/>
      <c r="M296" s="250"/>
      <c r="N296" s="250"/>
      <c r="O296" s="253"/>
      <c r="P296" s="247">
        <v>1</v>
      </c>
      <c r="Q296" s="245">
        <f t="shared" si="7"/>
        <v>3</v>
      </c>
    </row>
    <row r="297" spans="1:17" ht="31.5" customHeight="1">
      <c r="A297" s="199" t="s">
        <v>77</v>
      </c>
      <c r="B297" s="301" t="s">
        <v>469</v>
      </c>
      <c r="C297" s="301"/>
      <c r="E297" s="250"/>
      <c r="F297" s="250"/>
      <c r="G297" s="250"/>
      <c r="H297" s="250"/>
      <c r="I297" s="250"/>
      <c r="J297" s="246"/>
      <c r="K297" s="250"/>
      <c r="L297" s="250"/>
      <c r="M297" s="250"/>
      <c r="N297" s="250"/>
      <c r="O297" s="253"/>
      <c r="P297" s="246"/>
      <c r="Q297" s="245">
        <f t="shared" si="7"/>
        <v>0</v>
      </c>
    </row>
    <row r="298" spans="1:17" ht="15.75">
      <c r="A298" s="294" t="s">
        <v>78</v>
      </c>
      <c r="B298" s="295" t="s">
        <v>470</v>
      </c>
      <c r="C298" s="209" t="s">
        <v>270</v>
      </c>
      <c r="E298" s="250"/>
      <c r="F298" s="250"/>
      <c r="G298" s="250"/>
      <c r="H298" s="250"/>
      <c r="I298" s="250"/>
      <c r="J298" s="246"/>
      <c r="K298" s="250"/>
      <c r="L298" s="250"/>
      <c r="M298" s="250"/>
      <c r="N298" s="250"/>
      <c r="O298" s="253"/>
      <c r="P298" s="246"/>
      <c r="Q298" s="245">
        <f t="shared" si="7"/>
        <v>0</v>
      </c>
    </row>
    <row r="299" spans="1:17" ht="15.75">
      <c r="A299" s="294"/>
      <c r="B299" s="295"/>
      <c r="C299" s="209" t="s">
        <v>798</v>
      </c>
      <c r="E299" s="250"/>
      <c r="F299" s="250"/>
      <c r="G299" s="250"/>
      <c r="H299" s="250"/>
      <c r="I299" s="250"/>
      <c r="J299" s="246"/>
      <c r="K299" s="250"/>
      <c r="L299" s="250"/>
      <c r="M299" s="250"/>
      <c r="N299" s="250"/>
      <c r="O299" s="253"/>
      <c r="P299" s="246"/>
      <c r="Q299" s="245">
        <f t="shared" si="7"/>
        <v>0</v>
      </c>
    </row>
    <row r="300" spans="1:17" ht="15.75">
      <c r="A300" s="294"/>
      <c r="B300" s="295"/>
      <c r="C300" s="209" t="s">
        <v>799</v>
      </c>
      <c r="E300" s="250"/>
      <c r="F300" s="250"/>
      <c r="G300" s="250"/>
      <c r="H300" s="250"/>
      <c r="I300" s="250"/>
      <c r="J300" s="246"/>
      <c r="K300" s="250"/>
      <c r="L300" s="250"/>
      <c r="M300" s="250"/>
      <c r="N300" s="250"/>
      <c r="O300" s="253"/>
      <c r="P300" s="246"/>
      <c r="Q300" s="245">
        <f t="shared" si="7"/>
        <v>0</v>
      </c>
    </row>
    <row r="301" spans="1:17" ht="15.75">
      <c r="A301" s="294"/>
      <c r="B301" s="295"/>
      <c r="C301" s="209" t="s">
        <v>552</v>
      </c>
      <c r="E301" s="250"/>
      <c r="F301" s="250"/>
      <c r="G301" s="250"/>
      <c r="H301" s="250"/>
      <c r="I301" s="250"/>
      <c r="J301" s="246"/>
      <c r="K301" s="250"/>
      <c r="L301" s="250"/>
      <c r="M301" s="250"/>
      <c r="N301" s="250"/>
      <c r="O301" s="253"/>
      <c r="P301" s="246"/>
      <c r="Q301" s="245">
        <f t="shared" si="7"/>
        <v>0</v>
      </c>
    </row>
    <row r="302" spans="1:17" ht="15.75">
      <c r="A302" s="294"/>
      <c r="B302" s="295"/>
      <c r="C302" s="209" t="s">
        <v>797</v>
      </c>
      <c r="E302" s="250"/>
      <c r="F302" s="250"/>
      <c r="G302" s="250"/>
      <c r="H302" s="250"/>
      <c r="I302" s="250"/>
      <c r="J302" s="246"/>
      <c r="K302" s="250"/>
      <c r="L302" s="250"/>
      <c r="M302" s="250"/>
      <c r="N302" s="250"/>
      <c r="O302" s="253"/>
      <c r="P302" s="246"/>
      <c r="Q302" s="245">
        <f t="shared" si="7"/>
        <v>0</v>
      </c>
    </row>
    <row r="303" spans="1:17" ht="15.75">
      <c r="A303" s="294"/>
      <c r="B303" s="295"/>
      <c r="C303" s="209" t="s">
        <v>800</v>
      </c>
      <c r="E303" s="250"/>
      <c r="F303" s="250"/>
      <c r="G303" s="250"/>
      <c r="H303" s="250"/>
      <c r="I303" s="250"/>
      <c r="J303" s="246"/>
      <c r="K303" s="250"/>
      <c r="L303" s="250"/>
      <c r="M303" s="250"/>
      <c r="N303" s="250"/>
      <c r="O303" s="253"/>
      <c r="P303" s="246"/>
      <c r="Q303" s="245">
        <f t="shared" si="7"/>
        <v>0</v>
      </c>
    </row>
    <row r="304" spans="1:17" ht="15.75" customHeight="1">
      <c r="A304" s="294" t="s">
        <v>79</v>
      </c>
      <c r="B304" s="295" t="s">
        <v>80</v>
      </c>
      <c r="C304" s="209" t="s">
        <v>270</v>
      </c>
      <c r="E304" s="250"/>
      <c r="F304" s="250"/>
      <c r="G304" s="250"/>
      <c r="H304" s="250"/>
      <c r="I304" s="250"/>
      <c r="J304" s="246"/>
      <c r="K304" s="250"/>
      <c r="L304" s="250"/>
      <c r="M304" s="250"/>
      <c r="N304" s="250"/>
      <c r="O304" s="253"/>
      <c r="P304" s="246"/>
      <c r="Q304" s="245">
        <f t="shared" si="7"/>
        <v>0</v>
      </c>
    </row>
    <row r="305" spans="1:17" ht="15.75">
      <c r="A305" s="294"/>
      <c r="B305" s="295"/>
      <c r="C305" s="209" t="s">
        <v>552</v>
      </c>
      <c r="E305" s="250"/>
      <c r="F305" s="250"/>
      <c r="G305" s="250"/>
      <c r="H305" s="250"/>
      <c r="I305" s="250"/>
      <c r="J305" s="246"/>
      <c r="K305" s="250"/>
      <c r="L305" s="250"/>
      <c r="M305" s="250"/>
      <c r="N305" s="250"/>
      <c r="O305" s="253"/>
      <c r="P305" s="246"/>
      <c r="Q305" s="245">
        <f t="shared" si="7"/>
        <v>0</v>
      </c>
    </row>
    <row r="306" spans="1:17" ht="18.75" customHeight="1">
      <c r="A306" s="199" t="s">
        <v>81</v>
      </c>
      <c r="B306" s="301" t="s">
        <v>472</v>
      </c>
      <c r="C306" s="301"/>
      <c r="E306" s="250"/>
      <c r="F306" s="250"/>
      <c r="G306" s="250"/>
      <c r="H306" s="250"/>
      <c r="I306" s="250"/>
      <c r="J306" s="247">
        <v>12</v>
      </c>
      <c r="K306" s="250"/>
      <c r="L306" s="250"/>
      <c r="M306" s="250"/>
      <c r="N306" s="250"/>
      <c r="O306" s="253"/>
      <c r="P306" s="247">
        <v>10</v>
      </c>
      <c r="Q306" s="245">
        <f t="shared" si="7"/>
        <v>22</v>
      </c>
    </row>
    <row r="307" spans="1:17" ht="18.75" customHeight="1">
      <c r="A307" s="200"/>
      <c r="B307" s="319" t="s">
        <v>473</v>
      </c>
      <c r="C307" s="319"/>
      <c r="E307" s="250"/>
      <c r="F307" s="250"/>
      <c r="G307" s="250"/>
      <c r="H307" s="250"/>
      <c r="I307" s="250"/>
      <c r="J307" s="246"/>
      <c r="K307" s="250"/>
      <c r="L307" s="250"/>
      <c r="M307" s="250"/>
      <c r="N307" s="250"/>
      <c r="O307" s="253"/>
      <c r="P307" s="246"/>
      <c r="Q307" s="245"/>
    </row>
    <row r="308" spans="1:17" ht="18.75" customHeight="1">
      <c r="A308" s="199" t="s">
        <v>762</v>
      </c>
      <c r="B308" s="301" t="s">
        <v>474</v>
      </c>
      <c r="C308" s="301"/>
      <c r="E308" s="250"/>
      <c r="F308" s="250"/>
      <c r="G308" s="250"/>
      <c r="H308" s="250"/>
      <c r="I308" s="250"/>
      <c r="J308" s="246"/>
      <c r="K308" s="250"/>
      <c r="L308" s="250"/>
      <c r="M308" s="250"/>
      <c r="N308" s="250"/>
      <c r="O308" s="253"/>
      <c r="P308" s="246"/>
      <c r="Q308" s="245">
        <f t="shared" si="7"/>
        <v>0</v>
      </c>
    </row>
    <row r="309" spans="1:17" ht="15.75">
      <c r="A309" s="199" t="s">
        <v>764</v>
      </c>
      <c r="B309" s="301" t="s">
        <v>763</v>
      </c>
      <c r="C309" s="301"/>
      <c r="E309" s="250"/>
      <c r="F309" s="250" t="s">
        <v>875</v>
      </c>
      <c r="G309" s="250"/>
      <c r="H309" s="250"/>
      <c r="I309" s="250"/>
      <c r="J309" s="246"/>
      <c r="K309" s="250"/>
      <c r="L309" s="250"/>
      <c r="M309" s="250"/>
      <c r="N309" s="250"/>
      <c r="O309" s="253"/>
      <c r="P309" s="246"/>
      <c r="Q309" s="245">
        <f t="shared" si="7"/>
        <v>0</v>
      </c>
    </row>
    <row r="310" spans="1:17" ht="15.75">
      <c r="A310" s="200"/>
      <c r="B310" s="319" t="s">
        <v>82</v>
      </c>
      <c r="C310" s="319"/>
      <c r="E310" s="250"/>
      <c r="F310" s="250"/>
      <c r="G310" s="250"/>
      <c r="H310" s="250"/>
      <c r="I310" s="250"/>
      <c r="J310" s="256"/>
      <c r="K310" s="250"/>
      <c r="L310" s="250"/>
      <c r="M310" s="250"/>
      <c r="N310" s="250"/>
      <c r="O310" s="253"/>
      <c r="P310" s="256"/>
      <c r="Q310" s="245"/>
    </row>
    <row r="311" spans="1:17" ht="30.75" customHeight="1">
      <c r="A311" s="199" t="s">
        <v>760</v>
      </c>
      <c r="B311" s="301" t="s">
        <v>511</v>
      </c>
      <c r="C311" s="301"/>
      <c r="E311" s="250"/>
      <c r="F311" s="250"/>
      <c r="G311" s="250"/>
      <c r="H311" s="250"/>
      <c r="I311" s="250"/>
      <c r="J311" s="246"/>
      <c r="K311" s="250"/>
      <c r="L311" s="250"/>
      <c r="M311" s="250"/>
      <c r="N311" s="250"/>
      <c r="O311" s="253"/>
      <c r="P311" s="247">
        <v>2100</v>
      </c>
      <c r="Q311" s="245">
        <f t="shared" si="7"/>
        <v>2100</v>
      </c>
    </row>
    <row r="312" spans="1:17" ht="29.25" customHeight="1">
      <c r="A312" s="199" t="s">
        <v>761</v>
      </c>
      <c r="B312" s="301" t="s">
        <v>512</v>
      </c>
      <c r="C312" s="301"/>
      <c r="E312" s="250"/>
      <c r="F312" s="250"/>
      <c r="G312" s="250"/>
      <c r="H312" s="250"/>
      <c r="I312" s="250"/>
      <c r="J312" s="247">
        <v>1800</v>
      </c>
      <c r="K312" s="250"/>
      <c r="L312" s="250"/>
      <c r="M312" s="250"/>
      <c r="N312" s="250"/>
      <c r="O312" s="253"/>
      <c r="P312" s="247">
        <v>2100</v>
      </c>
      <c r="Q312" s="245">
        <f t="shared" si="7"/>
        <v>3900</v>
      </c>
    </row>
    <row r="313" spans="1:17" s="224" customFormat="1" ht="31.5" customHeight="1">
      <c r="A313" s="223"/>
      <c r="B313" s="324" t="s">
        <v>475</v>
      </c>
      <c r="C313" s="325"/>
      <c r="D313" s="325"/>
      <c r="E313" s="257"/>
      <c r="F313" s="257"/>
      <c r="G313" s="257"/>
      <c r="H313" s="257"/>
      <c r="I313" s="257"/>
      <c r="J313" s="257"/>
      <c r="K313" s="257"/>
      <c r="L313" s="257"/>
      <c r="M313" s="257"/>
      <c r="N313" s="257"/>
      <c r="O313" s="257"/>
      <c r="P313" s="257"/>
      <c r="Q313" s="245"/>
    </row>
    <row r="314" spans="1:17" ht="15.75">
      <c r="A314" s="199" t="s">
        <v>83</v>
      </c>
      <c r="B314" s="301" t="s">
        <v>476</v>
      </c>
      <c r="C314" s="301"/>
      <c r="D314" s="237"/>
      <c r="E314" s="250"/>
      <c r="F314" s="250"/>
      <c r="G314" s="250"/>
      <c r="H314" s="250"/>
      <c r="I314" s="250"/>
      <c r="J314" s="250"/>
      <c r="K314" s="250"/>
      <c r="L314" s="250"/>
      <c r="M314" s="250"/>
      <c r="N314" s="250"/>
      <c r="O314" s="253"/>
      <c r="P314" s="250"/>
      <c r="Q314" s="245">
        <f t="shared" si="7"/>
        <v>0</v>
      </c>
    </row>
    <row r="315" spans="1:17" ht="15.75">
      <c r="A315" s="294" t="s">
        <v>84</v>
      </c>
      <c r="B315" s="305" t="s">
        <v>265</v>
      </c>
      <c r="C315" s="209" t="s">
        <v>795</v>
      </c>
      <c r="D315" s="237"/>
      <c r="E315" s="250"/>
      <c r="F315" s="250"/>
      <c r="G315" s="250"/>
      <c r="H315" s="250"/>
      <c r="I315" s="250"/>
      <c r="J315" s="250"/>
      <c r="K315" s="250"/>
      <c r="L315" s="250"/>
      <c r="M315" s="250"/>
      <c r="N315" s="250"/>
      <c r="O315" s="253"/>
      <c r="P315" s="250"/>
      <c r="Q315" s="245">
        <f t="shared" si="7"/>
        <v>0</v>
      </c>
    </row>
    <row r="316" spans="1:17" ht="25.5" customHeight="1">
      <c r="A316" s="294"/>
      <c r="B316" s="305"/>
      <c r="C316" s="209" t="s">
        <v>796</v>
      </c>
      <c r="D316" s="240"/>
      <c r="E316" s="250"/>
      <c r="F316" s="250"/>
      <c r="G316" s="250"/>
      <c r="H316" s="250"/>
      <c r="I316" s="250"/>
      <c r="J316" s="250"/>
      <c r="K316" s="250"/>
      <c r="L316" s="250"/>
      <c r="M316" s="250"/>
      <c r="N316" s="250"/>
      <c r="O316" s="253"/>
      <c r="P316" s="250"/>
      <c r="Q316" s="245">
        <f t="shared" si="7"/>
        <v>0</v>
      </c>
    </row>
    <row r="317" spans="1:17" ht="31.5" customHeight="1">
      <c r="A317" s="199" t="s">
        <v>85</v>
      </c>
      <c r="B317" s="301" t="s">
        <v>478</v>
      </c>
      <c r="C317" s="301"/>
      <c r="D317" s="240"/>
      <c r="E317" s="250"/>
      <c r="F317" s="250"/>
      <c r="G317" s="250"/>
      <c r="H317" s="250"/>
      <c r="I317" s="250"/>
      <c r="J317" s="250"/>
      <c r="K317" s="250"/>
      <c r="L317" s="250"/>
      <c r="M317" s="250"/>
      <c r="N317" s="250"/>
      <c r="O317" s="253"/>
      <c r="P317" s="250"/>
      <c r="Q317" s="245">
        <f t="shared" si="7"/>
        <v>0</v>
      </c>
    </row>
    <row r="318" spans="1:17" ht="31.5" customHeight="1">
      <c r="A318" s="199" t="s">
        <v>86</v>
      </c>
      <c r="B318" s="301" t="s">
        <v>479</v>
      </c>
      <c r="C318" s="301"/>
      <c r="D318" s="237"/>
      <c r="E318" s="250"/>
      <c r="F318" s="250"/>
      <c r="G318" s="250"/>
      <c r="H318" s="250"/>
      <c r="I318" s="250"/>
      <c r="J318" s="247">
        <v>1</v>
      </c>
      <c r="K318" s="250"/>
      <c r="L318" s="250"/>
      <c r="M318" s="250"/>
      <c r="N318" s="250"/>
      <c r="O318" s="253"/>
      <c r="P318" s="250"/>
      <c r="Q318" s="245">
        <f t="shared" si="7"/>
        <v>1</v>
      </c>
    </row>
    <row r="319" spans="1:17" ht="31.5" customHeight="1">
      <c r="A319" s="199" t="s">
        <v>87</v>
      </c>
      <c r="B319" s="301" t="s">
        <v>480</v>
      </c>
      <c r="C319" s="301"/>
      <c r="D319" s="241"/>
      <c r="E319" s="250"/>
      <c r="F319" s="250"/>
      <c r="G319" s="250"/>
      <c r="H319" s="250"/>
      <c r="I319" s="250"/>
      <c r="J319" s="247">
        <v>1</v>
      </c>
      <c r="K319" s="250"/>
      <c r="L319" s="250"/>
      <c r="M319" s="250"/>
      <c r="N319" s="250"/>
      <c r="O319" s="253"/>
      <c r="P319" s="250"/>
      <c r="Q319" s="245">
        <f t="shared" si="7"/>
        <v>1</v>
      </c>
    </row>
    <row r="320" spans="1:17" ht="31.5" customHeight="1">
      <c r="A320" s="199" t="s">
        <v>88</v>
      </c>
      <c r="B320" s="301" t="s">
        <v>89</v>
      </c>
      <c r="C320" s="301"/>
      <c r="D320" s="237"/>
      <c r="E320" s="250"/>
      <c r="F320" s="250"/>
      <c r="G320" s="250"/>
      <c r="H320" s="250"/>
      <c r="I320" s="250"/>
      <c r="J320" s="246"/>
      <c r="K320" s="250"/>
      <c r="L320" s="250"/>
      <c r="M320" s="250"/>
      <c r="N320" s="250"/>
      <c r="O320" s="253"/>
      <c r="P320" s="250"/>
      <c r="Q320" s="245">
        <f t="shared" si="7"/>
        <v>0</v>
      </c>
    </row>
    <row r="321" spans="1:17" ht="15.75" customHeight="1">
      <c r="A321" s="199" t="s">
        <v>90</v>
      </c>
      <c r="B321" s="301" t="s">
        <v>481</v>
      </c>
      <c r="C321" s="301"/>
      <c r="D321" s="237"/>
      <c r="E321" s="250"/>
      <c r="F321" s="250"/>
      <c r="G321" s="250"/>
      <c r="H321" s="250"/>
      <c r="I321" s="250"/>
      <c r="J321" s="246"/>
      <c r="K321" s="250"/>
      <c r="L321" s="250"/>
      <c r="M321" s="250"/>
      <c r="N321" s="250"/>
      <c r="O321" s="253"/>
      <c r="P321" s="250"/>
      <c r="Q321" s="245">
        <f t="shared" si="7"/>
        <v>0</v>
      </c>
    </row>
    <row r="322" spans="1:17" ht="33" customHeight="1">
      <c r="A322" s="199" t="s">
        <v>91</v>
      </c>
      <c r="B322" s="301" t="s">
        <v>482</v>
      </c>
      <c r="C322" s="301"/>
      <c r="D322" s="237"/>
      <c r="E322" s="250"/>
      <c r="F322" s="250"/>
      <c r="G322" s="250"/>
      <c r="H322" s="250"/>
      <c r="I322" s="250"/>
      <c r="J322" s="246"/>
      <c r="K322" s="250"/>
      <c r="L322" s="250"/>
      <c r="M322" s="250"/>
      <c r="N322" s="250"/>
      <c r="O322" s="253"/>
      <c r="P322" s="250"/>
      <c r="Q322" s="245">
        <f t="shared" si="7"/>
        <v>0</v>
      </c>
    </row>
    <row r="323" spans="1:17" ht="32.25" customHeight="1">
      <c r="A323" s="199" t="s">
        <v>92</v>
      </c>
      <c r="B323" s="301" t="s">
        <v>483</v>
      </c>
      <c r="C323" s="301"/>
      <c r="D323" s="237"/>
      <c r="E323" s="250"/>
      <c r="F323" s="250"/>
      <c r="G323" s="250"/>
      <c r="H323" s="250"/>
      <c r="I323" s="250"/>
      <c r="J323" s="246"/>
      <c r="K323" s="250"/>
      <c r="L323" s="250"/>
      <c r="M323" s="250"/>
      <c r="N323" s="250"/>
      <c r="O323" s="253"/>
      <c r="P323" s="250"/>
      <c r="Q323" s="245">
        <f t="shared" si="7"/>
        <v>0</v>
      </c>
    </row>
    <row r="324" spans="1:17" ht="15.75">
      <c r="A324" s="199" t="s">
        <v>93</v>
      </c>
      <c r="B324" s="301" t="s">
        <v>94</v>
      </c>
      <c r="C324" s="301"/>
      <c r="D324" s="237"/>
      <c r="E324" s="250"/>
      <c r="F324" s="250"/>
      <c r="G324" s="250"/>
      <c r="H324" s="250"/>
      <c r="I324" s="250"/>
      <c r="J324" s="246"/>
      <c r="K324" s="250"/>
      <c r="L324" s="250"/>
      <c r="M324" s="250"/>
      <c r="N324" s="250"/>
      <c r="O324" s="253"/>
      <c r="P324" s="250"/>
      <c r="Q324" s="245">
        <f aca="true" t="shared" si="8" ref="Q324:Q389">SUM(E324:P324)</f>
        <v>0</v>
      </c>
    </row>
    <row r="325" spans="1:17" ht="15.75">
      <c r="A325" s="199" t="s">
        <v>95</v>
      </c>
      <c r="B325" s="301" t="s">
        <v>96</v>
      </c>
      <c r="C325" s="301"/>
      <c r="D325" s="237"/>
      <c r="E325" s="250"/>
      <c r="F325" s="250"/>
      <c r="G325" s="250"/>
      <c r="H325" s="250"/>
      <c r="I325" s="250"/>
      <c r="J325" s="246"/>
      <c r="K325" s="250"/>
      <c r="L325" s="250"/>
      <c r="M325" s="250"/>
      <c r="N325" s="250"/>
      <c r="O325" s="253"/>
      <c r="P325" s="250"/>
      <c r="Q325" s="245">
        <f t="shared" si="8"/>
        <v>0</v>
      </c>
    </row>
    <row r="326" spans="1:17" ht="31.5" customHeight="1">
      <c r="A326" s="199" t="s">
        <v>97</v>
      </c>
      <c r="B326" s="301" t="s">
        <v>484</v>
      </c>
      <c r="C326" s="301"/>
      <c r="D326" s="237"/>
      <c r="E326" s="250"/>
      <c r="F326" s="250"/>
      <c r="G326" s="250"/>
      <c r="H326" s="250"/>
      <c r="I326" s="250"/>
      <c r="J326" s="246"/>
      <c r="K326" s="250"/>
      <c r="L326" s="250"/>
      <c r="M326" s="250"/>
      <c r="N326" s="250"/>
      <c r="O326" s="253"/>
      <c r="P326" s="250"/>
      <c r="Q326" s="245">
        <f t="shared" si="8"/>
        <v>0</v>
      </c>
    </row>
    <row r="327" spans="1:17" ht="33" customHeight="1">
      <c r="A327" s="199" t="s">
        <v>98</v>
      </c>
      <c r="B327" s="301" t="s">
        <v>99</v>
      </c>
      <c r="C327" s="301"/>
      <c r="D327" s="237"/>
      <c r="E327" s="250"/>
      <c r="F327" s="250"/>
      <c r="G327" s="250"/>
      <c r="H327" s="250"/>
      <c r="I327" s="250"/>
      <c r="J327" s="246"/>
      <c r="K327" s="250"/>
      <c r="L327" s="250"/>
      <c r="M327" s="250"/>
      <c r="N327" s="250"/>
      <c r="O327" s="253"/>
      <c r="P327" s="250"/>
      <c r="Q327" s="245">
        <f t="shared" si="8"/>
        <v>0</v>
      </c>
    </row>
    <row r="328" spans="1:17" ht="35.25" customHeight="1">
      <c r="A328" s="199" t="s">
        <v>100</v>
      </c>
      <c r="B328" s="301" t="s">
        <v>101</v>
      </c>
      <c r="C328" s="301"/>
      <c r="D328" s="237"/>
      <c r="E328" s="250"/>
      <c r="F328" s="250"/>
      <c r="G328" s="250"/>
      <c r="H328" s="250"/>
      <c r="I328" s="250"/>
      <c r="J328" s="246"/>
      <c r="K328" s="250"/>
      <c r="L328" s="250"/>
      <c r="M328" s="250"/>
      <c r="N328" s="250"/>
      <c r="O328" s="253"/>
      <c r="P328" s="250"/>
      <c r="Q328" s="245">
        <f t="shared" si="8"/>
        <v>0</v>
      </c>
    </row>
    <row r="329" spans="1:17" ht="16.5" customHeight="1">
      <c r="A329" s="199" t="s">
        <v>102</v>
      </c>
      <c r="B329" s="301" t="s">
        <v>103</v>
      </c>
      <c r="C329" s="301"/>
      <c r="D329" s="237"/>
      <c r="E329" s="250"/>
      <c r="F329" s="250"/>
      <c r="G329" s="250"/>
      <c r="H329" s="250"/>
      <c r="I329" s="250"/>
      <c r="J329" s="246"/>
      <c r="K329" s="250"/>
      <c r="L329" s="250"/>
      <c r="M329" s="250"/>
      <c r="N329" s="250"/>
      <c r="O329" s="253"/>
      <c r="P329" s="250"/>
      <c r="Q329" s="245">
        <f t="shared" si="8"/>
        <v>0</v>
      </c>
    </row>
    <row r="330" spans="1:17" ht="15.75" customHeight="1">
      <c r="A330" s="199" t="s">
        <v>104</v>
      </c>
      <c r="B330" s="301" t="s">
        <v>105</v>
      </c>
      <c r="C330" s="301"/>
      <c r="D330" s="237"/>
      <c r="E330" s="250"/>
      <c r="F330" s="250"/>
      <c r="G330" s="250"/>
      <c r="H330" s="250"/>
      <c r="I330" s="250"/>
      <c r="J330" s="246"/>
      <c r="K330" s="250"/>
      <c r="L330" s="250"/>
      <c r="M330" s="250"/>
      <c r="N330" s="250"/>
      <c r="O330" s="253"/>
      <c r="P330" s="250"/>
      <c r="Q330" s="245">
        <f t="shared" si="8"/>
        <v>0</v>
      </c>
    </row>
    <row r="331" spans="1:17" ht="15.75">
      <c r="A331" s="199" t="s">
        <v>106</v>
      </c>
      <c r="B331" s="301" t="s">
        <v>107</v>
      </c>
      <c r="C331" s="301"/>
      <c r="D331" s="237"/>
      <c r="E331" s="250"/>
      <c r="F331" s="250"/>
      <c r="G331" s="250"/>
      <c r="H331" s="250"/>
      <c r="I331" s="250"/>
      <c r="J331" s="246"/>
      <c r="K331" s="250"/>
      <c r="L331" s="250"/>
      <c r="M331" s="250"/>
      <c r="N331" s="250"/>
      <c r="O331" s="253"/>
      <c r="P331" s="250"/>
      <c r="Q331" s="245">
        <f t="shared" si="8"/>
        <v>0</v>
      </c>
    </row>
    <row r="332" spans="1:17" ht="15.75" customHeight="1">
      <c r="A332" s="199" t="s">
        <v>108</v>
      </c>
      <c r="B332" s="301" t="s">
        <v>486</v>
      </c>
      <c r="C332" s="301"/>
      <c r="D332" s="237"/>
      <c r="E332" s="250"/>
      <c r="F332" s="250"/>
      <c r="G332" s="250"/>
      <c r="H332" s="250"/>
      <c r="I332" s="250"/>
      <c r="J332" s="246"/>
      <c r="K332" s="250"/>
      <c r="L332" s="250"/>
      <c r="M332" s="250"/>
      <c r="N332" s="250"/>
      <c r="O332" s="253"/>
      <c r="P332" s="250"/>
      <c r="Q332" s="245">
        <f t="shared" si="8"/>
        <v>0</v>
      </c>
    </row>
    <row r="333" spans="1:17" ht="15.75" customHeight="1">
      <c r="A333" s="199" t="s">
        <v>109</v>
      </c>
      <c r="B333" s="301" t="s">
        <v>110</v>
      </c>
      <c r="C333" s="301"/>
      <c r="D333" s="237"/>
      <c r="E333" s="250"/>
      <c r="F333" s="250"/>
      <c r="G333" s="250"/>
      <c r="H333" s="250"/>
      <c r="I333" s="250"/>
      <c r="J333" s="246"/>
      <c r="K333" s="250"/>
      <c r="L333" s="250"/>
      <c r="M333" s="250"/>
      <c r="N333" s="250"/>
      <c r="O333" s="253"/>
      <c r="P333" s="250"/>
      <c r="Q333" s="245">
        <f t="shared" si="8"/>
        <v>0</v>
      </c>
    </row>
    <row r="334" spans="1:17" ht="31.5" customHeight="1">
      <c r="A334" s="199" t="s">
        <v>111</v>
      </c>
      <c r="B334" s="301" t="s">
        <v>489</v>
      </c>
      <c r="C334" s="301"/>
      <c r="D334" s="237"/>
      <c r="E334" s="250"/>
      <c r="F334" s="250"/>
      <c r="G334" s="250"/>
      <c r="H334" s="250"/>
      <c r="I334" s="250"/>
      <c r="J334" s="246"/>
      <c r="K334" s="250"/>
      <c r="L334" s="250"/>
      <c r="M334" s="250"/>
      <c r="N334" s="250"/>
      <c r="O334" s="253"/>
      <c r="P334" s="250"/>
      <c r="Q334" s="245">
        <f t="shared" si="8"/>
        <v>0</v>
      </c>
    </row>
    <row r="335" spans="1:17" ht="15.75" customHeight="1">
      <c r="A335" s="199" t="s">
        <v>112</v>
      </c>
      <c r="B335" s="301" t="s">
        <v>488</v>
      </c>
      <c r="C335" s="301"/>
      <c r="D335" s="237"/>
      <c r="E335" s="250"/>
      <c r="F335" s="250"/>
      <c r="G335" s="250"/>
      <c r="H335" s="250"/>
      <c r="I335" s="250"/>
      <c r="J335" s="246"/>
      <c r="K335" s="250"/>
      <c r="L335" s="250"/>
      <c r="M335" s="250"/>
      <c r="N335" s="250"/>
      <c r="O335" s="253"/>
      <c r="P335" s="250"/>
      <c r="Q335" s="245">
        <f t="shared" si="8"/>
        <v>0</v>
      </c>
    </row>
    <row r="336" spans="1:17" ht="15" customHeight="1">
      <c r="A336" s="199" t="s">
        <v>113</v>
      </c>
      <c r="B336" s="301" t="s">
        <v>114</v>
      </c>
      <c r="C336" s="301"/>
      <c r="D336" s="237"/>
      <c r="E336" s="250"/>
      <c r="F336" s="250"/>
      <c r="G336" s="250"/>
      <c r="H336" s="250"/>
      <c r="I336" s="250"/>
      <c r="J336" s="246"/>
      <c r="K336" s="250"/>
      <c r="L336" s="250"/>
      <c r="M336" s="250"/>
      <c r="N336" s="250"/>
      <c r="O336" s="253"/>
      <c r="P336" s="250"/>
      <c r="Q336" s="245">
        <f t="shared" si="8"/>
        <v>0</v>
      </c>
    </row>
    <row r="337" spans="1:17" ht="15.75">
      <c r="A337" s="199" t="s">
        <v>115</v>
      </c>
      <c r="B337" s="306" t="s">
        <v>117</v>
      </c>
      <c r="C337" s="306"/>
      <c r="D337" s="237"/>
      <c r="E337" s="250"/>
      <c r="F337" s="250"/>
      <c r="G337" s="250"/>
      <c r="H337" s="250"/>
      <c r="I337" s="250"/>
      <c r="J337" s="246"/>
      <c r="K337" s="250"/>
      <c r="L337" s="250"/>
      <c r="M337" s="250"/>
      <c r="N337" s="250"/>
      <c r="O337" s="253"/>
      <c r="P337" s="250"/>
      <c r="Q337" s="245">
        <f t="shared" si="8"/>
        <v>0</v>
      </c>
    </row>
    <row r="338" spans="1:17" ht="15.75">
      <c r="A338" s="199" t="s">
        <v>118</v>
      </c>
      <c r="B338" s="301" t="s">
        <v>815</v>
      </c>
      <c r="C338" s="301"/>
      <c r="D338" s="237"/>
      <c r="E338" s="250"/>
      <c r="F338" s="250"/>
      <c r="G338" s="250"/>
      <c r="H338" s="250"/>
      <c r="I338" s="250"/>
      <c r="J338" s="246"/>
      <c r="K338" s="250"/>
      <c r="L338" s="250"/>
      <c r="M338" s="250"/>
      <c r="N338" s="250"/>
      <c r="O338" s="253"/>
      <c r="P338" s="250"/>
      <c r="Q338" s="245">
        <f t="shared" si="8"/>
        <v>0</v>
      </c>
    </row>
    <row r="339" spans="1:17" ht="15.75">
      <c r="A339" s="199" t="s">
        <v>119</v>
      </c>
      <c r="B339" s="301" t="s">
        <v>817</v>
      </c>
      <c r="C339" s="301"/>
      <c r="D339" s="237"/>
      <c r="E339" s="250"/>
      <c r="F339" s="250"/>
      <c r="G339" s="250"/>
      <c r="H339" s="250"/>
      <c r="I339" s="250"/>
      <c r="J339" s="246"/>
      <c r="K339" s="250"/>
      <c r="L339" s="250"/>
      <c r="M339" s="250"/>
      <c r="N339" s="250"/>
      <c r="O339" s="253"/>
      <c r="P339" s="250"/>
      <c r="Q339" s="245">
        <f t="shared" si="8"/>
        <v>0</v>
      </c>
    </row>
    <row r="340" spans="1:17" ht="15.75">
      <c r="A340" s="294" t="s">
        <v>120</v>
      </c>
      <c r="B340" s="305" t="s">
        <v>713</v>
      </c>
      <c r="C340" s="209" t="s">
        <v>711</v>
      </c>
      <c r="D340" s="237"/>
      <c r="E340" s="250"/>
      <c r="F340" s="250"/>
      <c r="G340" s="250"/>
      <c r="H340" s="250"/>
      <c r="I340" s="250"/>
      <c r="J340" s="246"/>
      <c r="K340" s="250"/>
      <c r="L340" s="250"/>
      <c r="M340" s="250"/>
      <c r="N340" s="250"/>
      <c r="O340" s="253"/>
      <c r="P340" s="250"/>
      <c r="Q340" s="245">
        <f t="shared" si="8"/>
        <v>0</v>
      </c>
    </row>
    <row r="341" spans="1:17" ht="15.75">
      <c r="A341" s="294"/>
      <c r="B341" s="305"/>
      <c r="C341" s="209" t="s">
        <v>819</v>
      </c>
      <c r="D341" s="237"/>
      <c r="E341" s="250"/>
      <c r="F341" s="250"/>
      <c r="G341" s="250"/>
      <c r="H341" s="250"/>
      <c r="I341" s="250"/>
      <c r="J341" s="246"/>
      <c r="K341" s="250"/>
      <c r="L341" s="250"/>
      <c r="M341" s="250"/>
      <c r="N341" s="250"/>
      <c r="O341" s="253"/>
      <c r="P341" s="250"/>
      <c r="Q341" s="245">
        <f t="shared" si="8"/>
        <v>0</v>
      </c>
    </row>
    <row r="342" spans="1:17" ht="15.75">
      <c r="A342" s="294" t="s">
        <v>121</v>
      </c>
      <c r="B342" s="305" t="s">
        <v>821</v>
      </c>
      <c r="C342" s="209" t="s">
        <v>711</v>
      </c>
      <c r="D342" s="237"/>
      <c r="E342" s="250"/>
      <c r="F342" s="250"/>
      <c r="G342" s="250"/>
      <c r="H342" s="250"/>
      <c r="I342" s="250"/>
      <c r="J342" s="246"/>
      <c r="K342" s="250"/>
      <c r="L342" s="250"/>
      <c r="M342" s="250"/>
      <c r="N342" s="250"/>
      <c r="O342" s="253"/>
      <c r="P342" s="250"/>
      <c r="Q342" s="245">
        <f t="shared" si="8"/>
        <v>0</v>
      </c>
    </row>
    <row r="343" spans="1:17" ht="15.75">
      <c r="A343" s="294"/>
      <c r="B343" s="305"/>
      <c r="C343" s="209" t="s">
        <v>819</v>
      </c>
      <c r="D343" s="237"/>
      <c r="E343" s="250"/>
      <c r="F343" s="250"/>
      <c r="G343" s="250"/>
      <c r="H343" s="250"/>
      <c r="I343" s="250"/>
      <c r="J343" s="246"/>
      <c r="K343" s="250"/>
      <c r="L343" s="250"/>
      <c r="M343" s="250"/>
      <c r="N343" s="250"/>
      <c r="O343" s="253"/>
      <c r="P343" s="250"/>
      <c r="Q343" s="245">
        <f t="shared" si="8"/>
        <v>0</v>
      </c>
    </row>
    <row r="344" spans="1:17" ht="15.75">
      <c r="A344" s="294" t="s">
        <v>122</v>
      </c>
      <c r="B344" s="305" t="s">
        <v>710</v>
      </c>
      <c r="C344" s="209" t="s">
        <v>711</v>
      </c>
      <c r="D344" s="237"/>
      <c r="E344" s="250"/>
      <c r="F344" s="250"/>
      <c r="G344" s="250"/>
      <c r="H344" s="250"/>
      <c r="I344" s="250"/>
      <c r="J344" s="246"/>
      <c r="K344" s="250"/>
      <c r="L344" s="250"/>
      <c r="M344" s="250"/>
      <c r="N344" s="250"/>
      <c r="O344" s="253"/>
      <c r="P344" s="250"/>
      <c r="Q344" s="245">
        <f t="shared" si="8"/>
        <v>0</v>
      </c>
    </row>
    <row r="345" spans="1:17" ht="15.75">
      <c r="A345" s="294"/>
      <c r="B345" s="305"/>
      <c r="C345" s="209" t="s">
        <v>819</v>
      </c>
      <c r="D345" s="237"/>
      <c r="E345" s="250"/>
      <c r="F345" s="250"/>
      <c r="G345" s="250"/>
      <c r="H345" s="250"/>
      <c r="I345" s="250"/>
      <c r="J345" s="246"/>
      <c r="K345" s="250"/>
      <c r="L345" s="250"/>
      <c r="M345" s="250"/>
      <c r="N345" s="250"/>
      <c r="O345" s="253"/>
      <c r="P345" s="250"/>
      <c r="Q345" s="245">
        <f t="shared" si="8"/>
        <v>0</v>
      </c>
    </row>
    <row r="346" spans="1:17" ht="15.75">
      <c r="A346" s="294" t="s">
        <v>123</v>
      </c>
      <c r="B346" s="305" t="s">
        <v>824</v>
      </c>
      <c r="C346" s="209" t="s">
        <v>711</v>
      </c>
      <c r="D346" s="237"/>
      <c r="E346" s="250"/>
      <c r="F346" s="250"/>
      <c r="G346" s="250"/>
      <c r="H346" s="250"/>
      <c r="I346" s="250"/>
      <c r="J346" s="246"/>
      <c r="K346" s="250"/>
      <c r="L346" s="250"/>
      <c r="M346" s="250"/>
      <c r="N346" s="250"/>
      <c r="O346" s="253"/>
      <c r="P346" s="250"/>
      <c r="Q346" s="245">
        <f t="shared" si="8"/>
        <v>0</v>
      </c>
    </row>
    <row r="347" spans="1:17" ht="15.75">
      <c r="A347" s="294"/>
      <c r="B347" s="305"/>
      <c r="C347" s="209" t="s">
        <v>819</v>
      </c>
      <c r="D347" s="237"/>
      <c r="E347" s="250"/>
      <c r="F347" s="250"/>
      <c r="G347" s="250"/>
      <c r="H347" s="250"/>
      <c r="I347" s="250"/>
      <c r="J347" s="246"/>
      <c r="K347" s="250"/>
      <c r="L347" s="250"/>
      <c r="M347" s="250"/>
      <c r="N347" s="250"/>
      <c r="O347" s="253"/>
      <c r="P347" s="250"/>
      <c r="Q347" s="245">
        <f t="shared" si="8"/>
        <v>0</v>
      </c>
    </row>
    <row r="348" spans="1:17" ht="31.5" customHeight="1">
      <c r="A348" s="199" t="s">
        <v>124</v>
      </c>
      <c r="B348" s="301" t="s">
        <v>490</v>
      </c>
      <c r="C348" s="301"/>
      <c r="D348" s="237"/>
      <c r="E348" s="250"/>
      <c r="F348" s="250"/>
      <c r="G348" s="250"/>
      <c r="H348" s="250"/>
      <c r="I348" s="250"/>
      <c r="J348" s="246"/>
      <c r="K348" s="250"/>
      <c r="L348" s="250"/>
      <c r="M348" s="250"/>
      <c r="N348" s="250"/>
      <c r="O348" s="253"/>
      <c r="P348" s="250"/>
      <c r="Q348" s="245">
        <f t="shared" si="8"/>
        <v>0</v>
      </c>
    </row>
    <row r="349" spans="1:17" ht="31.5" customHeight="1">
      <c r="A349" s="199" t="s">
        <v>125</v>
      </c>
      <c r="B349" s="301" t="s">
        <v>491</v>
      </c>
      <c r="C349" s="301"/>
      <c r="D349" s="237"/>
      <c r="E349" s="250"/>
      <c r="F349" s="250"/>
      <c r="G349" s="250"/>
      <c r="H349" s="250"/>
      <c r="I349" s="250"/>
      <c r="J349" s="246"/>
      <c r="K349" s="250"/>
      <c r="L349" s="250"/>
      <c r="M349" s="250"/>
      <c r="N349" s="250"/>
      <c r="O349" s="253"/>
      <c r="P349" s="250"/>
      <c r="Q349" s="245">
        <f t="shared" si="8"/>
        <v>0</v>
      </c>
    </row>
    <row r="350" spans="1:17" ht="30.75" customHeight="1">
      <c r="A350" s="199" t="s">
        <v>513</v>
      </c>
      <c r="B350" s="301" t="s">
        <v>514</v>
      </c>
      <c r="C350" s="301"/>
      <c r="D350" s="237"/>
      <c r="E350" s="250"/>
      <c r="F350" s="250"/>
      <c r="G350" s="250"/>
      <c r="H350" s="250"/>
      <c r="I350" s="250"/>
      <c r="J350" s="246"/>
      <c r="K350" s="250"/>
      <c r="L350" s="250"/>
      <c r="M350" s="250"/>
      <c r="N350" s="250"/>
      <c r="O350" s="253"/>
      <c r="P350" s="250"/>
      <c r="Q350" s="245">
        <f t="shared" si="8"/>
        <v>0</v>
      </c>
    </row>
    <row r="351" spans="1:17" ht="15.75">
      <c r="A351" s="199" t="s">
        <v>783</v>
      </c>
      <c r="B351" s="322" t="s">
        <v>782</v>
      </c>
      <c r="C351" s="323"/>
      <c r="D351" s="237"/>
      <c r="E351" s="250"/>
      <c r="F351" s="250"/>
      <c r="G351" s="250"/>
      <c r="H351" s="250"/>
      <c r="I351" s="250"/>
      <c r="J351" s="246"/>
      <c r="K351" s="250"/>
      <c r="L351" s="250"/>
      <c r="M351" s="250"/>
      <c r="N351" s="250"/>
      <c r="O351" s="253"/>
      <c r="P351" s="250"/>
      <c r="Q351" s="245">
        <f t="shared" si="8"/>
        <v>0</v>
      </c>
    </row>
    <row r="352" spans="1:17" ht="15.75">
      <c r="A352" s="294" t="s">
        <v>126</v>
      </c>
      <c r="B352" s="299" t="s">
        <v>493</v>
      </c>
      <c r="C352" s="209" t="s">
        <v>795</v>
      </c>
      <c r="E352" s="250"/>
      <c r="F352" s="250"/>
      <c r="G352" s="250"/>
      <c r="H352" s="250"/>
      <c r="I352" s="250"/>
      <c r="J352" s="246"/>
      <c r="K352" s="250"/>
      <c r="L352" s="250"/>
      <c r="M352" s="250"/>
      <c r="N352" s="250"/>
      <c r="O352" s="253"/>
      <c r="P352" s="247">
        <v>1</v>
      </c>
      <c r="Q352" s="245">
        <f t="shared" si="8"/>
        <v>1</v>
      </c>
    </row>
    <row r="353" spans="1:17" ht="15.75">
      <c r="A353" s="294"/>
      <c r="B353" s="300"/>
      <c r="C353" s="209" t="s">
        <v>796</v>
      </c>
      <c r="E353" s="250"/>
      <c r="F353" s="250"/>
      <c r="G353" s="250"/>
      <c r="H353" s="250"/>
      <c r="I353" s="250"/>
      <c r="J353" s="246"/>
      <c r="K353" s="250"/>
      <c r="L353" s="250"/>
      <c r="M353" s="250"/>
      <c r="N353" s="250"/>
      <c r="O353" s="253"/>
      <c r="P353" s="246"/>
      <c r="Q353" s="245">
        <f t="shared" si="8"/>
        <v>0</v>
      </c>
    </row>
    <row r="354" spans="1:17" ht="32.25" customHeight="1">
      <c r="A354" s="199" t="s">
        <v>127</v>
      </c>
      <c r="B354" s="301" t="s">
        <v>494</v>
      </c>
      <c r="C354" s="301"/>
      <c r="E354" s="250"/>
      <c r="F354" s="250"/>
      <c r="G354" s="250"/>
      <c r="H354" s="250"/>
      <c r="I354" s="250"/>
      <c r="J354" s="246"/>
      <c r="K354" s="250"/>
      <c r="L354" s="250"/>
      <c r="M354" s="250"/>
      <c r="N354" s="250"/>
      <c r="O354" s="253"/>
      <c r="P354" s="246"/>
      <c r="Q354" s="245">
        <f t="shared" si="8"/>
        <v>0</v>
      </c>
    </row>
    <row r="355" spans="1:17" ht="33" customHeight="1">
      <c r="A355" s="199" t="s">
        <v>128</v>
      </c>
      <c r="B355" s="301" t="s">
        <v>495</v>
      </c>
      <c r="C355" s="301"/>
      <c r="E355" s="250"/>
      <c r="F355" s="250"/>
      <c r="G355" s="250"/>
      <c r="H355" s="250"/>
      <c r="I355" s="250"/>
      <c r="J355" s="246"/>
      <c r="K355" s="250"/>
      <c r="L355" s="250"/>
      <c r="M355" s="250"/>
      <c r="N355" s="250"/>
      <c r="O355" s="253"/>
      <c r="P355" s="246"/>
      <c r="Q355" s="245">
        <f t="shared" si="8"/>
        <v>0</v>
      </c>
    </row>
    <row r="356" spans="1:17" ht="45.75" customHeight="1">
      <c r="A356" s="199" t="s">
        <v>129</v>
      </c>
      <c r="B356" s="301" t="s">
        <v>130</v>
      </c>
      <c r="C356" s="301"/>
      <c r="E356" s="250"/>
      <c r="F356" s="250"/>
      <c r="G356" s="250"/>
      <c r="H356" s="250"/>
      <c r="I356" s="250"/>
      <c r="J356" s="247">
        <v>54</v>
      </c>
      <c r="K356" s="250"/>
      <c r="L356" s="250"/>
      <c r="M356" s="250"/>
      <c r="N356" s="250"/>
      <c r="O356" s="253"/>
      <c r="P356" s="247">
        <v>10</v>
      </c>
      <c r="Q356" s="245">
        <f t="shared" si="8"/>
        <v>64</v>
      </c>
    </row>
    <row r="357" spans="1:17" ht="15.75" customHeight="1">
      <c r="A357" s="199" t="s">
        <v>131</v>
      </c>
      <c r="B357" s="301" t="s">
        <v>132</v>
      </c>
      <c r="C357" s="301"/>
      <c r="E357" s="250"/>
      <c r="F357" s="250"/>
      <c r="G357" s="250"/>
      <c r="H357" s="250"/>
      <c r="I357" s="250"/>
      <c r="J357" s="247">
        <v>8</v>
      </c>
      <c r="K357" s="250"/>
      <c r="L357" s="250"/>
      <c r="M357" s="250"/>
      <c r="N357" s="250"/>
      <c r="O357" s="253"/>
      <c r="P357" s="247">
        <v>6</v>
      </c>
      <c r="Q357" s="245">
        <f t="shared" si="8"/>
        <v>14</v>
      </c>
    </row>
    <row r="358" spans="1:17" ht="18.75" customHeight="1">
      <c r="A358" s="199" t="s">
        <v>133</v>
      </c>
      <c r="B358" s="301" t="s">
        <v>815</v>
      </c>
      <c r="C358" s="301"/>
      <c r="E358" s="250"/>
      <c r="F358" s="250"/>
      <c r="G358" s="250"/>
      <c r="H358" s="250"/>
      <c r="I358" s="250"/>
      <c r="J358" s="247">
        <v>39</v>
      </c>
      <c r="K358" s="250"/>
      <c r="L358" s="250"/>
      <c r="M358" s="250"/>
      <c r="N358" s="250"/>
      <c r="O358" s="253"/>
      <c r="P358" s="247">
        <v>2</v>
      </c>
      <c r="Q358" s="245">
        <f t="shared" si="8"/>
        <v>41</v>
      </c>
    </row>
    <row r="359" spans="1:17" ht="48.75" customHeight="1">
      <c r="A359" s="199" t="s">
        <v>134</v>
      </c>
      <c r="B359" s="301" t="s">
        <v>135</v>
      </c>
      <c r="C359" s="301"/>
      <c r="E359" s="250"/>
      <c r="F359" s="250"/>
      <c r="G359" s="250"/>
      <c r="H359" s="250"/>
      <c r="I359" s="250"/>
      <c r="J359" s="246"/>
      <c r="K359" s="250"/>
      <c r="L359" s="250"/>
      <c r="M359" s="250"/>
      <c r="N359" s="250"/>
      <c r="O359" s="253"/>
      <c r="P359" s="247">
        <v>1</v>
      </c>
      <c r="Q359" s="245">
        <f t="shared" si="8"/>
        <v>1</v>
      </c>
    </row>
    <row r="360" spans="1:17" ht="15.75">
      <c r="A360" s="199" t="s">
        <v>136</v>
      </c>
      <c r="B360" s="301" t="s">
        <v>431</v>
      </c>
      <c r="C360" s="301"/>
      <c r="E360" s="250"/>
      <c r="F360" s="250"/>
      <c r="G360" s="250"/>
      <c r="H360" s="250"/>
      <c r="I360" s="250"/>
      <c r="J360" s="246"/>
      <c r="K360" s="250"/>
      <c r="L360" s="250"/>
      <c r="M360" s="250"/>
      <c r="N360" s="250"/>
      <c r="O360" s="253"/>
      <c r="P360" s="247">
        <v>3200</v>
      </c>
      <c r="Q360" s="245">
        <f t="shared" si="8"/>
        <v>3200</v>
      </c>
    </row>
    <row r="361" spans="1:17" ht="48" customHeight="1">
      <c r="A361" s="199" t="s">
        <v>137</v>
      </c>
      <c r="B361" s="301" t="s">
        <v>138</v>
      </c>
      <c r="C361" s="301"/>
      <c r="E361" s="250"/>
      <c r="F361" s="250"/>
      <c r="G361" s="250"/>
      <c r="H361" s="250"/>
      <c r="I361" s="250"/>
      <c r="J361" s="246"/>
      <c r="K361" s="250"/>
      <c r="L361" s="250"/>
      <c r="M361" s="250"/>
      <c r="N361" s="250"/>
      <c r="O361" s="253"/>
      <c r="P361" s="247">
        <v>1</v>
      </c>
      <c r="Q361" s="245">
        <f t="shared" si="8"/>
        <v>1</v>
      </c>
    </row>
    <row r="362" spans="1:17" ht="16.5" customHeight="1">
      <c r="A362" s="199" t="s">
        <v>139</v>
      </c>
      <c r="B362" s="301" t="s">
        <v>433</v>
      </c>
      <c r="C362" s="301"/>
      <c r="E362" s="250"/>
      <c r="F362" s="250"/>
      <c r="G362" s="250"/>
      <c r="H362" s="250"/>
      <c r="I362" s="250"/>
      <c r="J362" s="246"/>
      <c r="K362" s="250"/>
      <c r="L362" s="250"/>
      <c r="M362" s="250"/>
      <c r="N362" s="250"/>
      <c r="O362" s="253"/>
      <c r="P362" s="247">
        <v>600</v>
      </c>
      <c r="Q362" s="245">
        <f t="shared" si="8"/>
        <v>600</v>
      </c>
    </row>
    <row r="363" spans="1:17" ht="30" customHeight="1">
      <c r="A363" s="199" t="s">
        <v>140</v>
      </c>
      <c r="B363" s="301" t="s">
        <v>497</v>
      </c>
      <c r="C363" s="301"/>
      <c r="E363" s="250"/>
      <c r="F363" s="250"/>
      <c r="G363" s="250"/>
      <c r="H363" s="250"/>
      <c r="I363" s="250"/>
      <c r="J363" s="246"/>
      <c r="K363" s="250"/>
      <c r="L363" s="250"/>
      <c r="M363" s="250"/>
      <c r="N363" s="250"/>
      <c r="O363" s="253"/>
      <c r="P363" s="246"/>
      <c r="Q363" s="245">
        <f t="shared" si="8"/>
        <v>0</v>
      </c>
    </row>
    <row r="364" spans="1:17" ht="27.75" customHeight="1">
      <c r="A364" s="199" t="s">
        <v>141</v>
      </c>
      <c r="B364" s="301" t="s">
        <v>515</v>
      </c>
      <c r="C364" s="301"/>
      <c r="E364" s="250"/>
      <c r="F364" s="250"/>
      <c r="G364" s="250"/>
      <c r="H364" s="250"/>
      <c r="I364" s="250"/>
      <c r="J364" s="246"/>
      <c r="K364" s="250"/>
      <c r="L364" s="250"/>
      <c r="M364" s="250"/>
      <c r="N364" s="250"/>
      <c r="O364" s="253"/>
      <c r="P364" s="246"/>
      <c r="Q364" s="245">
        <f t="shared" si="8"/>
        <v>0</v>
      </c>
    </row>
    <row r="365" spans="1:17" ht="15.75" customHeight="1">
      <c r="A365" s="199" t="s">
        <v>142</v>
      </c>
      <c r="B365" s="301" t="s">
        <v>516</v>
      </c>
      <c r="C365" s="301"/>
      <c r="E365" s="250"/>
      <c r="F365" s="250"/>
      <c r="G365" s="250"/>
      <c r="H365" s="250"/>
      <c r="I365" s="250"/>
      <c r="J365" s="246"/>
      <c r="K365" s="250"/>
      <c r="L365" s="250"/>
      <c r="M365" s="250"/>
      <c r="N365" s="250"/>
      <c r="O365" s="253"/>
      <c r="P365" s="246"/>
      <c r="Q365" s="245">
        <f t="shared" si="8"/>
        <v>0</v>
      </c>
    </row>
    <row r="366" spans="1:17" ht="18" customHeight="1">
      <c r="A366" s="199" t="s">
        <v>143</v>
      </c>
      <c r="B366" s="301" t="s">
        <v>519</v>
      </c>
      <c r="C366" s="301"/>
      <c r="E366" s="250"/>
      <c r="F366" s="250"/>
      <c r="G366" s="250"/>
      <c r="H366" s="250"/>
      <c r="I366" s="250"/>
      <c r="J366" s="246"/>
      <c r="K366" s="250"/>
      <c r="L366" s="250"/>
      <c r="M366" s="250"/>
      <c r="N366" s="250"/>
      <c r="O366" s="253"/>
      <c r="P366" s="246"/>
      <c r="Q366" s="245">
        <f t="shared" si="8"/>
        <v>0</v>
      </c>
    </row>
    <row r="367" spans="1:17" ht="29.25" customHeight="1">
      <c r="A367" s="199" t="s">
        <v>144</v>
      </c>
      <c r="B367" s="301" t="s">
        <v>520</v>
      </c>
      <c r="C367" s="301"/>
      <c r="E367" s="250"/>
      <c r="F367" s="250"/>
      <c r="G367" s="250"/>
      <c r="H367" s="250"/>
      <c r="I367" s="250"/>
      <c r="J367" s="246"/>
      <c r="K367" s="250"/>
      <c r="L367" s="250"/>
      <c r="M367" s="250"/>
      <c r="N367" s="250"/>
      <c r="O367" s="253"/>
      <c r="P367" s="246"/>
      <c r="Q367" s="245">
        <f t="shared" si="8"/>
        <v>0</v>
      </c>
    </row>
    <row r="368" spans="1:17" ht="15.75">
      <c r="A368" s="199" t="s">
        <v>145</v>
      </c>
      <c r="B368" s="301" t="s">
        <v>521</v>
      </c>
      <c r="C368" s="301"/>
      <c r="E368" s="250"/>
      <c r="F368" s="250"/>
      <c r="G368" s="250"/>
      <c r="H368" s="250"/>
      <c r="I368" s="250"/>
      <c r="J368" s="246"/>
      <c r="K368" s="250"/>
      <c r="L368" s="250"/>
      <c r="M368" s="250"/>
      <c r="N368" s="250"/>
      <c r="O368" s="253"/>
      <c r="P368" s="246"/>
      <c r="Q368" s="245">
        <f t="shared" si="8"/>
        <v>0</v>
      </c>
    </row>
    <row r="369" spans="1:17" ht="48" customHeight="1">
      <c r="A369" s="199" t="s">
        <v>146</v>
      </c>
      <c r="B369" s="301" t="s">
        <v>522</v>
      </c>
      <c r="C369" s="301"/>
      <c r="E369" s="250"/>
      <c r="F369" s="250"/>
      <c r="G369" s="250"/>
      <c r="H369" s="250"/>
      <c r="I369" s="250"/>
      <c r="J369" s="246"/>
      <c r="K369" s="250"/>
      <c r="L369" s="250"/>
      <c r="M369" s="250"/>
      <c r="N369" s="250"/>
      <c r="O369" s="253"/>
      <c r="P369" s="246"/>
      <c r="Q369" s="245">
        <f t="shared" si="8"/>
        <v>0</v>
      </c>
    </row>
    <row r="370" spans="1:17" ht="15.75" customHeight="1">
      <c r="A370" s="199" t="s">
        <v>253</v>
      </c>
      <c r="B370" s="301" t="s">
        <v>254</v>
      </c>
      <c r="C370" s="301"/>
      <c r="E370" s="250"/>
      <c r="F370" s="250"/>
      <c r="G370" s="250"/>
      <c r="H370" s="250"/>
      <c r="I370" s="250"/>
      <c r="J370" s="246"/>
      <c r="K370" s="250"/>
      <c r="L370" s="250"/>
      <c r="M370" s="250"/>
      <c r="N370" s="250"/>
      <c r="O370" s="253"/>
      <c r="P370" s="246"/>
      <c r="Q370" s="245">
        <f t="shared" si="8"/>
        <v>0</v>
      </c>
    </row>
    <row r="371" spans="1:17" ht="15.75" customHeight="1">
      <c r="A371" s="199" t="s">
        <v>255</v>
      </c>
      <c r="B371" s="301" t="s">
        <v>256</v>
      </c>
      <c r="C371" s="301"/>
      <c r="E371" s="250"/>
      <c r="F371" s="250"/>
      <c r="G371" s="250"/>
      <c r="H371" s="250"/>
      <c r="I371" s="250"/>
      <c r="J371" s="246"/>
      <c r="K371" s="250"/>
      <c r="L371" s="250"/>
      <c r="M371" s="250"/>
      <c r="N371" s="250"/>
      <c r="O371" s="253"/>
      <c r="P371" s="246"/>
      <c r="Q371" s="245">
        <f t="shared" si="8"/>
        <v>0</v>
      </c>
    </row>
    <row r="372" spans="1:17" ht="31.5" customHeight="1">
      <c r="A372" s="199" t="s">
        <v>257</v>
      </c>
      <c r="B372" s="301" t="s">
        <v>524</v>
      </c>
      <c r="C372" s="301"/>
      <c r="E372" s="250"/>
      <c r="F372" s="250"/>
      <c r="G372" s="250"/>
      <c r="H372" s="250"/>
      <c r="I372" s="250"/>
      <c r="J372" s="246"/>
      <c r="K372" s="250"/>
      <c r="L372" s="250"/>
      <c r="M372" s="250"/>
      <c r="N372" s="250"/>
      <c r="O372" s="253"/>
      <c r="P372" s="246"/>
      <c r="Q372" s="245">
        <f t="shared" si="8"/>
        <v>0</v>
      </c>
    </row>
    <row r="373" spans="1:17" ht="15.75" customHeight="1">
      <c r="A373" s="200"/>
      <c r="B373" s="319" t="s">
        <v>525</v>
      </c>
      <c r="C373" s="319"/>
      <c r="E373" s="250"/>
      <c r="F373" s="250"/>
      <c r="G373" s="250"/>
      <c r="H373" s="250"/>
      <c r="I373" s="250"/>
      <c r="J373" s="246"/>
      <c r="K373" s="250"/>
      <c r="L373" s="250"/>
      <c r="M373" s="250"/>
      <c r="N373" s="250"/>
      <c r="O373" s="253"/>
      <c r="P373" s="246"/>
      <c r="Q373" s="245"/>
    </row>
    <row r="374" spans="1:17" ht="15.75" customHeight="1">
      <c r="A374" s="199" t="s">
        <v>147</v>
      </c>
      <c r="B374" s="301" t="s">
        <v>559</v>
      </c>
      <c r="C374" s="301"/>
      <c r="E374" s="250"/>
      <c r="F374" s="250"/>
      <c r="G374" s="250"/>
      <c r="H374" s="250"/>
      <c r="I374" s="250"/>
      <c r="J374" s="247">
        <v>10</v>
      </c>
      <c r="K374" s="250"/>
      <c r="L374" s="250"/>
      <c r="M374" s="250"/>
      <c r="N374" s="250"/>
      <c r="O374" s="253"/>
      <c r="P374" s="246"/>
      <c r="Q374" s="245">
        <f t="shared" si="8"/>
        <v>10</v>
      </c>
    </row>
    <row r="375" spans="1:17" ht="15.75" customHeight="1">
      <c r="A375" s="199" t="s">
        <v>148</v>
      </c>
      <c r="B375" s="301" t="s">
        <v>149</v>
      </c>
      <c r="C375" s="301"/>
      <c r="E375" s="250"/>
      <c r="F375" s="250"/>
      <c r="G375" s="250"/>
      <c r="H375" s="250"/>
      <c r="I375" s="250"/>
      <c r="J375" s="246"/>
      <c r="K375" s="250"/>
      <c r="L375" s="250"/>
      <c r="M375" s="250"/>
      <c r="N375" s="250"/>
      <c r="O375" s="253"/>
      <c r="P375" s="246"/>
      <c r="Q375" s="245">
        <f t="shared" si="8"/>
        <v>0</v>
      </c>
    </row>
    <row r="376" spans="1:17" ht="15.75" customHeight="1">
      <c r="A376" s="199" t="s">
        <v>150</v>
      </c>
      <c r="B376" s="301" t="s">
        <v>527</v>
      </c>
      <c r="C376" s="301"/>
      <c r="E376" s="250"/>
      <c r="F376" s="250"/>
      <c r="G376" s="250"/>
      <c r="H376" s="250"/>
      <c r="I376" s="250"/>
      <c r="J376" s="246"/>
      <c r="K376" s="250"/>
      <c r="L376" s="250"/>
      <c r="M376" s="250"/>
      <c r="N376" s="250"/>
      <c r="O376" s="253"/>
      <c r="P376" s="246"/>
      <c r="Q376" s="245">
        <f t="shared" si="8"/>
        <v>0</v>
      </c>
    </row>
    <row r="377" spans="1:17" ht="15.75" customHeight="1">
      <c r="A377" s="199" t="s">
        <v>151</v>
      </c>
      <c r="B377" s="301" t="s">
        <v>152</v>
      </c>
      <c r="C377" s="301"/>
      <c r="E377" s="250"/>
      <c r="F377" s="250"/>
      <c r="G377" s="250"/>
      <c r="H377" s="250"/>
      <c r="I377" s="250"/>
      <c r="J377" s="246"/>
      <c r="K377" s="250"/>
      <c r="L377" s="250"/>
      <c r="M377" s="250"/>
      <c r="N377" s="250"/>
      <c r="O377" s="253"/>
      <c r="P377" s="246"/>
      <c r="Q377" s="245">
        <f t="shared" si="8"/>
        <v>0</v>
      </c>
    </row>
    <row r="378" spans="1:17" ht="15.75" customHeight="1">
      <c r="A378" s="199" t="s">
        <v>153</v>
      </c>
      <c r="B378" s="301" t="s">
        <v>154</v>
      </c>
      <c r="C378" s="301"/>
      <c r="E378" s="250"/>
      <c r="F378" s="250"/>
      <c r="G378" s="250"/>
      <c r="H378" s="250"/>
      <c r="I378" s="250"/>
      <c r="J378" s="246"/>
      <c r="K378" s="250"/>
      <c r="L378" s="250"/>
      <c r="M378" s="250"/>
      <c r="N378" s="250"/>
      <c r="O378" s="253"/>
      <c r="P378" s="246"/>
      <c r="Q378" s="245">
        <f t="shared" si="8"/>
        <v>0</v>
      </c>
    </row>
    <row r="379" spans="1:17" ht="15.75">
      <c r="A379" s="199" t="s">
        <v>155</v>
      </c>
      <c r="B379" s="301" t="s">
        <v>156</v>
      </c>
      <c r="C379" s="301"/>
      <c r="E379" s="250"/>
      <c r="F379" s="250"/>
      <c r="G379" s="250"/>
      <c r="H379" s="250"/>
      <c r="I379" s="250"/>
      <c r="J379" s="247">
        <v>5286.21</v>
      </c>
      <c r="K379" s="250"/>
      <c r="L379" s="250"/>
      <c r="M379" s="250"/>
      <c r="N379" s="250"/>
      <c r="O379" s="253"/>
      <c r="P379" s="246"/>
      <c r="Q379" s="245">
        <f t="shared" si="8"/>
        <v>5286.21</v>
      </c>
    </row>
    <row r="380" spans="1:17" ht="15.75" customHeight="1">
      <c r="A380" s="199" t="s">
        <v>157</v>
      </c>
      <c r="B380" s="301" t="s">
        <v>158</v>
      </c>
      <c r="C380" s="301"/>
      <c r="E380" s="250"/>
      <c r="F380" s="250"/>
      <c r="G380" s="250"/>
      <c r="H380" s="250"/>
      <c r="I380" s="250"/>
      <c r="J380" s="246"/>
      <c r="K380" s="250"/>
      <c r="L380" s="250"/>
      <c r="M380" s="250"/>
      <c r="N380" s="250"/>
      <c r="O380" s="253"/>
      <c r="P380" s="246"/>
      <c r="Q380" s="245">
        <f t="shared" si="8"/>
        <v>0</v>
      </c>
    </row>
    <row r="381" spans="1:17" ht="16.5" customHeight="1">
      <c r="A381" s="199" t="s">
        <v>221</v>
      </c>
      <c r="B381" s="301" t="s">
        <v>876</v>
      </c>
      <c r="C381" s="301"/>
      <c r="E381" s="250"/>
      <c r="F381" s="250"/>
      <c r="G381" s="250"/>
      <c r="H381" s="250"/>
      <c r="I381" s="250"/>
      <c r="J381" s="247">
        <v>56964</v>
      </c>
      <c r="K381" s="250"/>
      <c r="L381" s="250"/>
      <c r="M381" s="250"/>
      <c r="N381" s="250"/>
      <c r="O381" s="253"/>
      <c r="P381" s="246"/>
      <c r="Q381" s="245">
        <f t="shared" si="8"/>
        <v>56964</v>
      </c>
    </row>
    <row r="382" spans="1:17" ht="16.5" customHeight="1">
      <c r="A382" s="199" t="s">
        <v>765</v>
      </c>
      <c r="B382" s="301" t="s">
        <v>766</v>
      </c>
      <c r="C382" s="301"/>
      <c r="E382" s="250"/>
      <c r="F382" s="250"/>
      <c r="G382" s="250"/>
      <c r="H382" s="250"/>
      <c r="I382" s="250"/>
      <c r="J382" s="247">
        <v>802</v>
      </c>
      <c r="K382" s="250"/>
      <c r="L382" s="250"/>
      <c r="M382" s="250"/>
      <c r="N382" s="250"/>
      <c r="O382" s="253"/>
      <c r="P382" s="246"/>
      <c r="Q382" s="245">
        <f t="shared" si="8"/>
        <v>802</v>
      </c>
    </row>
    <row r="383" spans="1:17" ht="16.5" customHeight="1">
      <c r="A383" s="199" t="s">
        <v>767</v>
      </c>
      <c r="B383" s="301" t="s">
        <v>768</v>
      </c>
      <c r="C383" s="301"/>
      <c r="E383" s="250"/>
      <c r="F383" s="250"/>
      <c r="G383" s="250"/>
      <c r="H383" s="250"/>
      <c r="I383" s="250"/>
      <c r="J383" s="247">
        <v>4286.21</v>
      </c>
      <c r="K383" s="250"/>
      <c r="L383" s="250"/>
      <c r="M383" s="250"/>
      <c r="N383" s="250"/>
      <c r="O383" s="253"/>
      <c r="P383" s="246"/>
      <c r="Q383" s="245">
        <f t="shared" si="8"/>
        <v>4286.21</v>
      </c>
    </row>
    <row r="384" spans="1:17" ht="16.5" customHeight="1">
      <c r="A384" s="199" t="s">
        <v>769</v>
      </c>
      <c r="B384" s="301" t="s">
        <v>316</v>
      </c>
      <c r="C384" s="301"/>
      <c r="E384" s="250"/>
      <c r="F384" s="250"/>
      <c r="G384" s="250"/>
      <c r="H384" s="250"/>
      <c r="I384" s="250"/>
      <c r="J384" s="246"/>
      <c r="K384" s="250"/>
      <c r="L384" s="250"/>
      <c r="M384" s="250"/>
      <c r="N384" s="250"/>
      <c r="O384" s="253"/>
      <c r="P384" s="246"/>
      <c r="Q384" s="245">
        <f t="shared" si="8"/>
        <v>0</v>
      </c>
    </row>
    <row r="385" spans="1:17" ht="40.5" customHeight="1">
      <c r="A385" s="199"/>
      <c r="B385" s="219" t="s">
        <v>0</v>
      </c>
      <c r="C385" s="219" t="s">
        <v>559</v>
      </c>
      <c r="E385" s="250"/>
      <c r="F385" s="250"/>
      <c r="G385" s="250"/>
      <c r="H385" s="250"/>
      <c r="I385" s="250"/>
      <c r="J385" s="246"/>
      <c r="K385" s="250"/>
      <c r="L385" s="250"/>
      <c r="M385" s="250"/>
      <c r="N385" s="250"/>
      <c r="O385" s="253"/>
      <c r="P385" s="247">
        <v>15</v>
      </c>
      <c r="Q385" s="245">
        <f t="shared" si="8"/>
        <v>15</v>
      </c>
    </row>
    <row r="386" spans="1:17" ht="16.5" customHeight="1">
      <c r="A386" s="199"/>
      <c r="B386" s="219" t="s">
        <v>411</v>
      </c>
      <c r="C386" s="220" t="s">
        <v>408</v>
      </c>
      <c r="E386" s="250"/>
      <c r="F386" s="250"/>
      <c r="G386" s="250"/>
      <c r="H386" s="250"/>
      <c r="I386" s="250"/>
      <c r="J386" s="247"/>
      <c r="K386" s="250"/>
      <c r="L386" s="250"/>
      <c r="M386" s="250"/>
      <c r="N386" s="250"/>
      <c r="O386" s="253"/>
      <c r="P386" s="247">
        <v>237000</v>
      </c>
      <c r="Q386" s="245">
        <f t="shared" si="8"/>
        <v>237000</v>
      </c>
    </row>
    <row r="387" spans="1:17" ht="16.5" customHeight="1">
      <c r="A387" s="199"/>
      <c r="B387" s="219" t="s">
        <v>412</v>
      </c>
      <c r="C387" s="220"/>
      <c r="E387" s="250"/>
      <c r="F387" s="250"/>
      <c r="G387" s="250"/>
      <c r="H387" s="250"/>
      <c r="I387" s="250"/>
      <c r="J387" s="247"/>
      <c r="K387" s="250"/>
      <c r="L387" s="250"/>
      <c r="M387" s="250"/>
      <c r="N387" s="250"/>
      <c r="O387" s="253"/>
      <c r="P387" s="247">
        <v>74000</v>
      </c>
      <c r="Q387" s="245">
        <f t="shared" si="8"/>
        <v>74000</v>
      </c>
    </row>
    <row r="388" spans="1:17" ht="16.5" customHeight="1">
      <c r="A388" s="199"/>
      <c r="B388" s="219" t="s">
        <v>413</v>
      </c>
      <c r="C388" s="220"/>
      <c r="E388" s="250"/>
      <c r="F388" s="250"/>
      <c r="G388" s="250"/>
      <c r="H388" s="250"/>
      <c r="I388" s="250"/>
      <c r="J388" s="247"/>
      <c r="K388" s="250"/>
      <c r="L388" s="250"/>
      <c r="M388" s="250"/>
      <c r="N388" s="250"/>
      <c r="O388" s="253"/>
      <c r="P388" s="247">
        <v>93000</v>
      </c>
      <c r="Q388" s="245">
        <f t="shared" si="8"/>
        <v>93000</v>
      </c>
    </row>
    <row r="389" spans="1:17" ht="16.5" customHeight="1">
      <c r="A389" s="199"/>
      <c r="B389" s="219" t="s">
        <v>414</v>
      </c>
      <c r="C389" s="220"/>
      <c r="E389" s="250"/>
      <c r="F389" s="250"/>
      <c r="G389" s="250"/>
      <c r="H389" s="250"/>
      <c r="I389" s="250"/>
      <c r="J389" s="247"/>
      <c r="K389" s="250"/>
      <c r="L389" s="250"/>
      <c r="M389" s="250"/>
      <c r="N389" s="250"/>
      <c r="O389" s="253"/>
      <c r="P389" s="247">
        <v>8000</v>
      </c>
      <c r="Q389" s="245">
        <f t="shared" si="8"/>
        <v>8000</v>
      </c>
    </row>
    <row r="390" spans="1:17" ht="15.75" customHeight="1">
      <c r="A390" s="199"/>
      <c r="B390" s="319" t="s">
        <v>528</v>
      </c>
      <c r="C390" s="319"/>
      <c r="E390" s="250"/>
      <c r="F390" s="250"/>
      <c r="G390" s="250"/>
      <c r="H390" s="250"/>
      <c r="I390" s="250"/>
      <c r="J390" s="247"/>
      <c r="K390" s="250"/>
      <c r="L390" s="250"/>
      <c r="M390" s="250"/>
      <c r="N390" s="250"/>
      <c r="O390" s="253"/>
      <c r="P390" s="246"/>
      <c r="Q390" s="245"/>
    </row>
    <row r="391" spans="1:17" ht="16.5" customHeight="1">
      <c r="A391" s="199" t="s">
        <v>159</v>
      </c>
      <c r="B391" s="302" t="s">
        <v>160</v>
      </c>
      <c r="C391" s="302"/>
      <c r="E391" s="250"/>
      <c r="F391" s="250"/>
      <c r="G391" s="250"/>
      <c r="H391" s="250"/>
      <c r="I391" s="250"/>
      <c r="J391" s="247">
        <v>38</v>
      </c>
      <c r="K391" s="250"/>
      <c r="L391" s="250"/>
      <c r="M391" s="250"/>
      <c r="N391" s="250"/>
      <c r="O391" s="253"/>
      <c r="P391" s="247">
        <v>38</v>
      </c>
      <c r="Q391" s="245">
        <f aca="true" t="shared" si="9" ref="Q391:Q454">SUM(E391:P391)</f>
        <v>76</v>
      </c>
    </row>
    <row r="392" spans="1:17" ht="15.75" customHeight="1">
      <c r="A392" s="199" t="s">
        <v>161</v>
      </c>
      <c r="B392" s="302" t="s">
        <v>530</v>
      </c>
      <c r="C392" s="302"/>
      <c r="E392" s="250"/>
      <c r="F392" s="250"/>
      <c r="G392" s="250"/>
      <c r="H392" s="250"/>
      <c r="I392" s="250"/>
      <c r="J392" s="247">
        <v>26</v>
      </c>
      <c r="K392" s="250"/>
      <c r="L392" s="250"/>
      <c r="M392" s="250"/>
      <c r="N392" s="250"/>
      <c r="O392" s="253"/>
      <c r="P392" s="247">
        <v>25</v>
      </c>
      <c r="Q392" s="245">
        <f t="shared" si="9"/>
        <v>51</v>
      </c>
    </row>
    <row r="393" spans="1:17" ht="16.5" customHeight="1">
      <c r="A393" s="199" t="s">
        <v>162</v>
      </c>
      <c r="B393" s="302" t="s">
        <v>531</v>
      </c>
      <c r="C393" s="302"/>
      <c r="E393" s="250"/>
      <c r="F393" s="250"/>
      <c r="G393" s="250"/>
      <c r="H393" s="250"/>
      <c r="I393" s="250"/>
      <c r="J393" s="247">
        <v>15</v>
      </c>
      <c r="K393" s="250"/>
      <c r="L393" s="250"/>
      <c r="M393" s="250"/>
      <c r="N393" s="250"/>
      <c r="O393" s="253"/>
      <c r="P393" s="247">
        <v>18</v>
      </c>
      <c r="Q393" s="245">
        <f t="shared" si="9"/>
        <v>33</v>
      </c>
    </row>
    <row r="394" spans="1:17" ht="15.75">
      <c r="A394" s="199" t="s">
        <v>163</v>
      </c>
      <c r="B394" s="302" t="s">
        <v>532</v>
      </c>
      <c r="C394" s="302"/>
      <c r="E394" s="250"/>
      <c r="F394" s="250"/>
      <c r="G394" s="250"/>
      <c r="H394" s="250"/>
      <c r="I394" s="250"/>
      <c r="J394" s="247">
        <v>14</v>
      </c>
      <c r="K394" s="250"/>
      <c r="L394" s="250"/>
      <c r="M394" s="250"/>
      <c r="N394" s="250"/>
      <c r="O394" s="253"/>
      <c r="P394" s="247">
        <v>2</v>
      </c>
      <c r="Q394" s="245">
        <f t="shared" si="9"/>
        <v>16</v>
      </c>
    </row>
    <row r="395" spans="1:17" ht="15.75">
      <c r="A395" s="199" t="s">
        <v>164</v>
      </c>
      <c r="B395" s="302" t="s">
        <v>165</v>
      </c>
      <c r="C395" s="302"/>
      <c r="E395" s="250"/>
      <c r="F395" s="250"/>
      <c r="G395" s="250"/>
      <c r="H395" s="250"/>
      <c r="I395" s="250"/>
      <c r="J395" s="246"/>
      <c r="K395" s="250"/>
      <c r="L395" s="250"/>
      <c r="M395" s="250"/>
      <c r="N395" s="250"/>
      <c r="O395" s="253"/>
      <c r="P395" s="246"/>
      <c r="Q395" s="245">
        <f t="shared" si="9"/>
        <v>0</v>
      </c>
    </row>
    <row r="396" spans="1:17" s="226" customFormat="1" ht="16.5" customHeight="1">
      <c r="A396" s="303" t="s">
        <v>166</v>
      </c>
      <c r="B396" s="304" t="s">
        <v>167</v>
      </c>
      <c r="C396" s="225" t="s">
        <v>168</v>
      </c>
      <c r="E396" s="258"/>
      <c r="F396" s="258"/>
      <c r="G396" s="258"/>
      <c r="H396" s="258"/>
      <c r="I396" s="258"/>
      <c r="J396" s="246"/>
      <c r="K396" s="258"/>
      <c r="L396" s="258"/>
      <c r="M396" s="258"/>
      <c r="N396" s="258"/>
      <c r="O396" s="258"/>
      <c r="P396" s="259">
        <v>16</v>
      </c>
      <c r="Q396" s="245">
        <f t="shared" si="9"/>
        <v>16</v>
      </c>
    </row>
    <row r="397" spans="1:17" s="226" customFormat="1" ht="26.25">
      <c r="A397" s="303"/>
      <c r="B397" s="304"/>
      <c r="C397" s="225" t="s">
        <v>169</v>
      </c>
      <c r="E397" s="258"/>
      <c r="F397" s="258"/>
      <c r="G397" s="258"/>
      <c r="H397" s="258"/>
      <c r="I397" s="258"/>
      <c r="J397" s="258"/>
      <c r="K397" s="258"/>
      <c r="L397" s="258"/>
      <c r="M397" s="258"/>
      <c r="N397" s="258"/>
      <c r="O397" s="258"/>
      <c r="P397" s="259">
        <v>2</v>
      </c>
      <c r="Q397" s="245">
        <f t="shared" si="9"/>
        <v>2</v>
      </c>
    </row>
    <row r="398" spans="1:17" s="226" customFormat="1" ht="26.25">
      <c r="A398" s="303"/>
      <c r="B398" s="304"/>
      <c r="C398" s="225" t="s">
        <v>170</v>
      </c>
      <c r="E398" s="258"/>
      <c r="F398" s="258"/>
      <c r="G398" s="258"/>
      <c r="H398" s="258"/>
      <c r="I398" s="258"/>
      <c r="J398" s="258"/>
      <c r="K398" s="258"/>
      <c r="L398" s="258"/>
      <c r="M398" s="258"/>
      <c r="N398" s="258"/>
      <c r="O398" s="258"/>
      <c r="P398" s="259">
        <v>16</v>
      </c>
      <c r="Q398" s="245">
        <f t="shared" si="9"/>
        <v>16</v>
      </c>
    </row>
    <row r="399" spans="1:17" s="229" customFormat="1" ht="15.75">
      <c r="A399" s="227"/>
      <c r="B399" s="321" t="s">
        <v>774</v>
      </c>
      <c r="C399" s="321"/>
      <c r="E399" s="252" t="s">
        <v>1</v>
      </c>
      <c r="F399" s="252"/>
      <c r="G399" s="252"/>
      <c r="H399" s="252"/>
      <c r="I399" s="252"/>
      <c r="J399" s="252"/>
      <c r="K399" s="252"/>
      <c r="L399" s="252"/>
      <c r="M399" s="252"/>
      <c r="N399" s="252"/>
      <c r="O399" s="252"/>
      <c r="P399" s="260">
        <v>2574</v>
      </c>
      <c r="Q399" s="245">
        <f t="shared" si="9"/>
        <v>2574</v>
      </c>
    </row>
    <row r="400" spans="1:17" ht="16.5" customHeight="1">
      <c r="A400" s="294" t="s">
        <v>171</v>
      </c>
      <c r="B400" s="320" t="s">
        <v>172</v>
      </c>
      <c r="C400" s="209" t="s">
        <v>168</v>
      </c>
      <c r="E400" s="250"/>
      <c r="F400" s="250"/>
      <c r="G400" s="250"/>
      <c r="H400" s="250"/>
      <c r="I400" s="250"/>
      <c r="J400" s="250"/>
      <c r="K400" s="250"/>
      <c r="L400" s="250"/>
      <c r="M400" s="250"/>
      <c r="N400" s="250"/>
      <c r="O400" s="253"/>
      <c r="P400" s="246"/>
      <c r="Q400" s="245">
        <f t="shared" si="9"/>
        <v>0</v>
      </c>
    </row>
    <row r="401" spans="1:17" ht="26.25">
      <c r="A401" s="294"/>
      <c r="B401" s="320"/>
      <c r="C401" s="209" t="s">
        <v>169</v>
      </c>
      <c r="E401" s="250"/>
      <c r="F401" s="250"/>
      <c r="G401" s="250"/>
      <c r="H401" s="250"/>
      <c r="I401" s="250"/>
      <c r="J401" s="250"/>
      <c r="K401" s="250"/>
      <c r="L401" s="250"/>
      <c r="M401" s="250"/>
      <c r="N401" s="250"/>
      <c r="O401" s="253"/>
      <c r="P401" s="246"/>
      <c r="Q401" s="245">
        <f t="shared" si="9"/>
        <v>0</v>
      </c>
    </row>
    <row r="402" spans="1:17" ht="26.25">
      <c r="A402" s="294"/>
      <c r="B402" s="320"/>
      <c r="C402" s="209" t="s">
        <v>170</v>
      </c>
      <c r="E402" s="250"/>
      <c r="F402" s="250"/>
      <c r="G402" s="250"/>
      <c r="H402" s="250"/>
      <c r="I402" s="250"/>
      <c r="J402" s="250"/>
      <c r="K402" s="250"/>
      <c r="L402" s="250"/>
      <c r="M402" s="250"/>
      <c r="N402" s="250"/>
      <c r="O402" s="253"/>
      <c r="P402" s="246"/>
      <c r="Q402" s="245">
        <f t="shared" si="9"/>
        <v>0</v>
      </c>
    </row>
    <row r="403" spans="1:17" ht="15.75">
      <c r="A403" s="294" t="s">
        <v>173</v>
      </c>
      <c r="B403" s="320" t="s">
        <v>174</v>
      </c>
      <c r="C403" s="209" t="s">
        <v>168</v>
      </c>
      <c r="E403" s="250"/>
      <c r="F403" s="250"/>
      <c r="G403" s="250"/>
      <c r="H403" s="250"/>
      <c r="I403" s="250"/>
      <c r="J403" s="250"/>
      <c r="K403" s="250"/>
      <c r="L403" s="250"/>
      <c r="M403" s="250"/>
      <c r="N403" s="250"/>
      <c r="O403" s="253"/>
      <c r="P403" s="246"/>
      <c r="Q403" s="245">
        <f t="shared" si="9"/>
        <v>0</v>
      </c>
    </row>
    <row r="404" spans="1:17" ht="26.25">
      <c r="A404" s="294"/>
      <c r="B404" s="320"/>
      <c r="C404" s="209" t="s">
        <v>169</v>
      </c>
      <c r="E404" s="250"/>
      <c r="F404" s="250"/>
      <c r="G404" s="250"/>
      <c r="H404" s="250"/>
      <c r="I404" s="250"/>
      <c r="J404" s="250"/>
      <c r="K404" s="250"/>
      <c r="L404" s="250"/>
      <c r="M404" s="250"/>
      <c r="N404" s="250"/>
      <c r="O404" s="253"/>
      <c r="P404" s="246"/>
      <c r="Q404" s="245">
        <f t="shared" si="9"/>
        <v>0</v>
      </c>
    </row>
    <row r="405" spans="1:17" ht="26.25">
      <c r="A405" s="294"/>
      <c r="B405" s="320"/>
      <c r="C405" s="209" t="s">
        <v>170</v>
      </c>
      <c r="E405" s="250"/>
      <c r="F405" s="250"/>
      <c r="G405" s="250"/>
      <c r="H405" s="250"/>
      <c r="I405" s="250"/>
      <c r="J405" s="250"/>
      <c r="K405" s="250"/>
      <c r="L405" s="250"/>
      <c r="M405" s="250"/>
      <c r="N405" s="250"/>
      <c r="O405" s="253"/>
      <c r="P405" s="246"/>
      <c r="Q405" s="245">
        <f t="shared" si="9"/>
        <v>0</v>
      </c>
    </row>
    <row r="406" spans="1:17" ht="15.75">
      <c r="A406" s="294" t="s">
        <v>770</v>
      </c>
      <c r="B406" s="320" t="s">
        <v>771</v>
      </c>
      <c r="C406" s="209" t="s">
        <v>168</v>
      </c>
      <c r="E406" s="250"/>
      <c r="F406" s="250"/>
      <c r="G406" s="250"/>
      <c r="H406" s="250"/>
      <c r="I406" s="250"/>
      <c r="J406" s="250"/>
      <c r="K406" s="250"/>
      <c r="L406" s="250"/>
      <c r="M406" s="250"/>
      <c r="N406" s="250"/>
      <c r="O406" s="253"/>
      <c r="P406" s="246"/>
      <c r="Q406" s="245">
        <f t="shared" si="9"/>
        <v>0</v>
      </c>
    </row>
    <row r="407" spans="1:17" ht="26.25">
      <c r="A407" s="294"/>
      <c r="B407" s="320"/>
      <c r="C407" s="209" t="s">
        <v>169</v>
      </c>
      <c r="E407" s="250"/>
      <c r="F407" s="250"/>
      <c r="G407" s="250"/>
      <c r="H407" s="250"/>
      <c r="I407" s="250"/>
      <c r="J407" s="250"/>
      <c r="K407" s="250"/>
      <c r="L407" s="250"/>
      <c r="M407" s="250"/>
      <c r="N407" s="250"/>
      <c r="O407" s="253"/>
      <c r="P407" s="246"/>
      <c r="Q407" s="245">
        <f t="shared" si="9"/>
        <v>0</v>
      </c>
    </row>
    <row r="408" spans="1:17" ht="26.25">
      <c r="A408" s="294"/>
      <c r="B408" s="320"/>
      <c r="C408" s="209" t="s">
        <v>170</v>
      </c>
      <c r="E408" s="250"/>
      <c r="F408" s="250"/>
      <c r="G408" s="250"/>
      <c r="H408" s="250"/>
      <c r="I408" s="250"/>
      <c r="J408" s="250"/>
      <c r="K408" s="250"/>
      <c r="L408" s="250"/>
      <c r="M408" s="250"/>
      <c r="N408" s="250"/>
      <c r="O408" s="253"/>
      <c r="P408" s="246"/>
      <c r="Q408" s="245">
        <f t="shared" si="9"/>
        <v>0</v>
      </c>
    </row>
    <row r="409" spans="1:17" s="229" customFormat="1" ht="26.25">
      <c r="A409" s="227"/>
      <c r="B409" s="230" t="s">
        <v>2</v>
      </c>
      <c r="C409" s="231" t="s">
        <v>169</v>
      </c>
      <c r="E409" s="252" t="s">
        <v>1</v>
      </c>
      <c r="F409" s="252"/>
      <c r="G409" s="252"/>
      <c r="H409" s="252"/>
      <c r="I409" s="252"/>
      <c r="J409" s="252"/>
      <c r="K409" s="252"/>
      <c r="L409" s="252"/>
      <c r="M409" s="252"/>
      <c r="N409" s="252"/>
      <c r="O409" s="252"/>
      <c r="P409" s="260">
        <v>1</v>
      </c>
      <c r="Q409" s="245">
        <f t="shared" si="9"/>
        <v>1</v>
      </c>
    </row>
    <row r="410" spans="1:17" s="229" customFormat="1" ht="30.75">
      <c r="A410" s="227"/>
      <c r="B410" s="230"/>
      <c r="C410" s="228" t="s">
        <v>3</v>
      </c>
      <c r="E410" s="252"/>
      <c r="F410" s="252"/>
      <c r="G410" s="252"/>
      <c r="H410" s="252"/>
      <c r="I410" s="252"/>
      <c r="J410" s="252"/>
      <c r="K410" s="252"/>
      <c r="L410" s="252"/>
      <c r="M410" s="252"/>
      <c r="N410" s="252"/>
      <c r="O410" s="252"/>
      <c r="P410" s="261">
        <v>81718</v>
      </c>
      <c r="Q410" s="245">
        <f t="shared" si="9"/>
        <v>81718</v>
      </c>
    </row>
    <row r="411" spans="1:17" ht="15.75">
      <c r="A411" s="199"/>
      <c r="B411" s="319" t="s">
        <v>533</v>
      </c>
      <c r="C411" s="319"/>
      <c r="E411" s="250"/>
      <c r="F411" s="250"/>
      <c r="G411" s="250"/>
      <c r="H411" s="250"/>
      <c r="I411" s="250"/>
      <c r="J411" s="250"/>
      <c r="K411" s="250"/>
      <c r="L411" s="250"/>
      <c r="M411" s="250"/>
      <c r="N411" s="250"/>
      <c r="O411" s="253"/>
      <c r="P411" s="246"/>
      <c r="Q411" s="245"/>
    </row>
    <row r="412" spans="1:17" ht="48" customHeight="1">
      <c r="A412" s="199" t="s">
        <v>175</v>
      </c>
      <c r="B412" s="301" t="s">
        <v>534</v>
      </c>
      <c r="C412" s="301"/>
      <c r="E412" s="250"/>
      <c r="F412" s="250"/>
      <c r="G412" s="250"/>
      <c r="H412" s="250"/>
      <c r="I412" s="250"/>
      <c r="J412" s="247">
        <v>35</v>
      </c>
      <c r="K412" s="250"/>
      <c r="L412" s="250"/>
      <c r="M412" s="250"/>
      <c r="N412" s="250"/>
      <c r="O412" s="253"/>
      <c r="P412" s="247">
        <v>29</v>
      </c>
      <c r="Q412" s="245">
        <f t="shared" si="9"/>
        <v>64</v>
      </c>
    </row>
    <row r="413" spans="1:17" ht="15.75">
      <c r="A413" s="199" t="s">
        <v>176</v>
      </c>
      <c r="B413" s="301" t="s">
        <v>287</v>
      </c>
      <c r="C413" s="301"/>
      <c r="E413" s="250"/>
      <c r="F413" s="250"/>
      <c r="G413" s="250"/>
      <c r="H413" s="250"/>
      <c r="I413" s="250"/>
      <c r="J413" s="247">
        <v>726501</v>
      </c>
      <c r="K413" s="250"/>
      <c r="L413" s="250"/>
      <c r="M413" s="250"/>
      <c r="N413" s="250"/>
      <c r="O413" s="253"/>
      <c r="P413" s="262">
        <v>331259.43</v>
      </c>
      <c r="Q413" s="245">
        <f t="shared" si="9"/>
        <v>1057760.43</v>
      </c>
    </row>
    <row r="414" spans="1:17" ht="30.75" customHeight="1">
      <c r="A414" s="199" t="s">
        <v>177</v>
      </c>
      <c r="B414" s="301" t="s">
        <v>536</v>
      </c>
      <c r="C414" s="301"/>
      <c r="E414" s="250"/>
      <c r="F414" s="250"/>
      <c r="G414" s="250"/>
      <c r="H414" s="250"/>
      <c r="I414" s="250"/>
      <c r="J414" s="250"/>
      <c r="K414" s="250"/>
      <c r="L414" s="250"/>
      <c r="M414" s="250"/>
      <c r="N414" s="250"/>
      <c r="O414" s="253"/>
      <c r="P414" s="246"/>
      <c r="Q414" s="245">
        <f t="shared" si="9"/>
        <v>0</v>
      </c>
    </row>
    <row r="415" spans="1:17" ht="15.75">
      <c r="A415" s="199" t="s">
        <v>178</v>
      </c>
      <c r="B415" s="301" t="s">
        <v>537</v>
      </c>
      <c r="C415" s="301"/>
      <c r="E415" s="250"/>
      <c r="F415" s="250"/>
      <c r="G415" s="250"/>
      <c r="H415" s="250"/>
      <c r="I415" s="250"/>
      <c r="J415" s="250"/>
      <c r="K415" s="250"/>
      <c r="L415" s="250"/>
      <c r="M415" s="250"/>
      <c r="N415" s="250"/>
      <c r="O415" s="253"/>
      <c r="P415" s="246"/>
      <c r="Q415" s="245">
        <f t="shared" si="9"/>
        <v>0</v>
      </c>
    </row>
    <row r="416" spans="1:17" ht="32.25" customHeight="1">
      <c r="A416" s="199" t="s">
        <v>179</v>
      </c>
      <c r="B416" s="301" t="s">
        <v>538</v>
      </c>
      <c r="C416" s="301"/>
      <c r="E416" s="250"/>
      <c r="F416" s="250"/>
      <c r="G416" s="250"/>
      <c r="H416" s="250"/>
      <c r="I416" s="250"/>
      <c r="J416" s="250"/>
      <c r="K416" s="250"/>
      <c r="L416" s="250"/>
      <c r="M416" s="250"/>
      <c r="N416" s="250"/>
      <c r="O416" s="253"/>
      <c r="P416" s="246"/>
      <c r="Q416" s="245">
        <f t="shared" si="9"/>
        <v>0</v>
      </c>
    </row>
    <row r="417" spans="1:17" ht="30" customHeight="1">
      <c r="A417" s="199" t="s">
        <v>180</v>
      </c>
      <c r="B417" s="301" t="s">
        <v>539</v>
      </c>
      <c r="C417" s="301"/>
      <c r="E417" s="250"/>
      <c r="F417" s="250"/>
      <c r="G417" s="250"/>
      <c r="H417" s="250"/>
      <c r="I417" s="250"/>
      <c r="J417" s="250"/>
      <c r="K417" s="250"/>
      <c r="L417" s="250"/>
      <c r="M417" s="250"/>
      <c r="N417" s="250"/>
      <c r="O417" s="253"/>
      <c r="P417" s="246"/>
      <c r="Q417" s="245">
        <f t="shared" si="9"/>
        <v>0</v>
      </c>
    </row>
    <row r="418" spans="1:17" ht="30" customHeight="1">
      <c r="A418" s="199" t="s">
        <v>181</v>
      </c>
      <c r="B418" s="301" t="s">
        <v>453</v>
      </c>
      <c r="C418" s="301"/>
      <c r="E418" s="250"/>
      <c r="F418" s="250"/>
      <c r="G418" s="250"/>
      <c r="H418" s="250"/>
      <c r="I418" s="250"/>
      <c r="J418" s="250"/>
      <c r="K418" s="250"/>
      <c r="L418" s="250"/>
      <c r="M418" s="250"/>
      <c r="N418" s="250"/>
      <c r="O418" s="253"/>
      <c r="P418" s="246"/>
      <c r="Q418" s="245">
        <f t="shared" si="9"/>
        <v>0</v>
      </c>
    </row>
    <row r="419" spans="1:17" ht="15.75">
      <c r="A419" s="199" t="s">
        <v>182</v>
      </c>
      <c r="B419" s="301" t="s">
        <v>563</v>
      </c>
      <c r="C419" s="301"/>
      <c r="E419" s="250"/>
      <c r="F419" s="250"/>
      <c r="G419" s="250"/>
      <c r="H419" s="250"/>
      <c r="I419" s="250"/>
      <c r="J419" s="250"/>
      <c r="K419" s="250"/>
      <c r="L419" s="250"/>
      <c r="M419" s="250"/>
      <c r="N419" s="250"/>
      <c r="O419" s="253"/>
      <c r="P419" s="246"/>
      <c r="Q419" s="245">
        <f t="shared" si="9"/>
        <v>0</v>
      </c>
    </row>
    <row r="420" spans="1:17" ht="15.75" customHeight="1">
      <c r="A420" s="211"/>
      <c r="B420" s="297" t="s">
        <v>183</v>
      </c>
      <c r="C420" s="297"/>
      <c r="E420" s="250"/>
      <c r="F420" s="250"/>
      <c r="G420" s="250"/>
      <c r="H420" s="250"/>
      <c r="I420" s="250"/>
      <c r="J420" s="250"/>
      <c r="K420" s="250"/>
      <c r="L420" s="250"/>
      <c r="M420" s="250"/>
      <c r="N420" s="250"/>
      <c r="O420" s="253"/>
      <c r="P420" s="246"/>
      <c r="Q420" s="245"/>
    </row>
    <row r="421" spans="1:17" ht="26.25">
      <c r="A421" s="294" t="s">
        <v>184</v>
      </c>
      <c r="B421" s="295" t="s">
        <v>185</v>
      </c>
      <c r="C421" s="209" t="s">
        <v>186</v>
      </c>
      <c r="E421" s="250"/>
      <c r="F421" s="250"/>
      <c r="G421" s="250"/>
      <c r="H421" s="250"/>
      <c r="I421" s="250"/>
      <c r="J421" s="250"/>
      <c r="K421" s="250"/>
      <c r="L421" s="250"/>
      <c r="M421" s="250"/>
      <c r="N421" s="250"/>
      <c r="O421" s="253"/>
      <c r="P421" s="246"/>
      <c r="Q421" s="245">
        <f t="shared" si="9"/>
        <v>0</v>
      </c>
    </row>
    <row r="422" spans="1:17" ht="26.25">
      <c r="A422" s="294"/>
      <c r="B422" s="295"/>
      <c r="C422" s="209" t="s">
        <v>187</v>
      </c>
      <c r="E422" s="250"/>
      <c r="F422" s="250"/>
      <c r="G422" s="250"/>
      <c r="H422" s="250"/>
      <c r="I422" s="250"/>
      <c r="J422" s="250"/>
      <c r="K422" s="250"/>
      <c r="L422" s="250"/>
      <c r="M422" s="250"/>
      <c r="N422" s="250"/>
      <c r="O422" s="253"/>
      <c r="P422" s="246"/>
      <c r="Q422" s="245">
        <f t="shared" si="9"/>
        <v>0</v>
      </c>
    </row>
    <row r="423" spans="1:17" ht="15.75">
      <c r="A423" s="199" t="s">
        <v>188</v>
      </c>
      <c r="B423" s="301" t="s">
        <v>189</v>
      </c>
      <c r="C423" s="301"/>
      <c r="E423" s="250"/>
      <c r="F423" s="250"/>
      <c r="G423" s="250"/>
      <c r="H423" s="250"/>
      <c r="I423" s="250"/>
      <c r="J423" s="250"/>
      <c r="K423" s="250"/>
      <c r="L423" s="250"/>
      <c r="M423" s="250"/>
      <c r="N423" s="250"/>
      <c r="O423" s="253"/>
      <c r="P423" s="246"/>
      <c r="Q423" s="245">
        <f t="shared" si="9"/>
        <v>0</v>
      </c>
    </row>
    <row r="424" spans="1:17" ht="15.75">
      <c r="A424" s="199" t="s">
        <v>190</v>
      </c>
      <c r="B424" s="301" t="s">
        <v>191</v>
      </c>
      <c r="C424" s="301"/>
      <c r="E424" s="250"/>
      <c r="F424" s="250"/>
      <c r="G424" s="250"/>
      <c r="H424" s="250"/>
      <c r="I424" s="250"/>
      <c r="J424" s="250"/>
      <c r="K424" s="250"/>
      <c r="L424" s="250"/>
      <c r="M424" s="250"/>
      <c r="N424" s="250"/>
      <c r="O424" s="253"/>
      <c r="P424" s="246"/>
      <c r="Q424" s="245">
        <f t="shared" si="9"/>
        <v>0</v>
      </c>
    </row>
    <row r="425" spans="1:17" ht="15.75">
      <c r="A425" s="199" t="s">
        <v>192</v>
      </c>
      <c r="B425" s="301" t="s">
        <v>193</v>
      </c>
      <c r="C425" s="301"/>
      <c r="E425" s="250"/>
      <c r="F425" s="250"/>
      <c r="G425" s="250"/>
      <c r="H425" s="250"/>
      <c r="I425" s="250"/>
      <c r="J425" s="250"/>
      <c r="K425" s="250"/>
      <c r="L425" s="250"/>
      <c r="M425" s="250"/>
      <c r="N425" s="250"/>
      <c r="O425" s="253"/>
      <c r="P425" s="246"/>
      <c r="Q425" s="245">
        <f t="shared" si="9"/>
        <v>0</v>
      </c>
    </row>
    <row r="426" spans="1:17" s="226" customFormat="1" ht="27.75" customHeight="1">
      <c r="A426" s="232"/>
      <c r="B426" s="317" t="s">
        <v>772</v>
      </c>
      <c r="C426" s="318"/>
      <c r="E426" s="258" t="s">
        <v>4</v>
      </c>
      <c r="F426" s="258" t="s">
        <v>5</v>
      </c>
      <c r="G426" s="258"/>
      <c r="H426" s="258"/>
      <c r="I426" s="258"/>
      <c r="J426" s="258"/>
      <c r="K426" s="258"/>
      <c r="L426" s="258"/>
      <c r="M426" s="258"/>
      <c r="N426" s="258"/>
      <c r="O426" s="258"/>
      <c r="P426" s="263"/>
      <c r="Q426" s="245"/>
    </row>
    <row r="427" spans="1:17" s="226" customFormat="1" ht="15.75">
      <c r="A427" s="232" t="s">
        <v>775</v>
      </c>
      <c r="B427" s="296" t="s">
        <v>773</v>
      </c>
      <c r="C427" s="296"/>
      <c r="E427" s="258"/>
      <c r="F427" s="258"/>
      <c r="G427" s="258"/>
      <c r="H427" s="258"/>
      <c r="I427" s="258"/>
      <c r="J427" s="258"/>
      <c r="K427" s="258"/>
      <c r="L427" s="258"/>
      <c r="M427" s="258"/>
      <c r="N427" s="258"/>
      <c r="O427" s="258"/>
      <c r="P427" s="263"/>
      <c r="Q427" s="245">
        <f t="shared" si="9"/>
        <v>0</v>
      </c>
    </row>
    <row r="428" spans="1:17" s="226" customFormat="1" ht="15.75">
      <c r="A428" s="232" t="s">
        <v>776</v>
      </c>
      <c r="B428" s="296" t="s">
        <v>774</v>
      </c>
      <c r="C428" s="296"/>
      <c r="E428" s="258"/>
      <c r="F428" s="258"/>
      <c r="G428" s="258"/>
      <c r="H428" s="258"/>
      <c r="I428" s="258"/>
      <c r="J428" s="258"/>
      <c r="K428" s="258"/>
      <c r="L428" s="258"/>
      <c r="M428" s="258"/>
      <c r="N428" s="258"/>
      <c r="O428" s="258"/>
      <c r="P428" s="263"/>
      <c r="Q428" s="245">
        <f t="shared" si="9"/>
        <v>0</v>
      </c>
    </row>
    <row r="429" spans="1:17" ht="15.75">
      <c r="A429" s="199"/>
      <c r="B429" s="297" t="s">
        <v>541</v>
      </c>
      <c r="C429" s="297"/>
      <c r="E429" s="250"/>
      <c r="F429" s="250"/>
      <c r="G429" s="250"/>
      <c r="H429" s="250"/>
      <c r="I429" s="250"/>
      <c r="J429" s="250"/>
      <c r="K429" s="250"/>
      <c r="L429" s="250"/>
      <c r="M429" s="250"/>
      <c r="N429" s="250"/>
      <c r="O429" s="253"/>
      <c r="P429" s="246"/>
      <c r="Q429" s="245"/>
    </row>
    <row r="430" spans="1:17" ht="15.75" customHeight="1">
      <c r="A430" s="298" t="s">
        <v>194</v>
      </c>
      <c r="B430" s="299" t="s">
        <v>309</v>
      </c>
      <c r="C430" s="209" t="s">
        <v>310</v>
      </c>
      <c r="E430" s="250"/>
      <c r="F430" s="250"/>
      <c r="G430" s="250"/>
      <c r="H430" s="250"/>
      <c r="I430" s="250"/>
      <c r="J430" s="250"/>
      <c r="K430" s="250"/>
      <c r="L430" s="250"/>
      <c r="M430" s="250"/>
      <c r="N430" s="250"/>
      <c r="O430" s="253"/>
      <c r="P430" s="246"/>
      <c r="Q430" s="245">
        <f t="shared" si="9"/>
        <v>0</v>
      </c>
    </row>
    <row r="431" spans="1:17" ht="15.75" customHeight="1">
      <c r="A431" s="289"/>
      <c r="B431" s="292"/>
      <c r="C431" s="209" t="s">
        <v>311</v>
      </c>
      <c r="E431" s="250"/>
      <c r="F431" s="250"/>
      <c r="G431" s="250"/>
      <c r="H431" s="250"/>
      <c r="I431" s="250"/>
      <c r="J431" s="247">
        <v>1</v>
      </c>
      <c r="K431" s="250"/>
      <c r="L431" s="250"/>
      <c r="M431" s="250"/>
      <c r="N431" s="250"/>
      <c r="O431" s="253"/>
      <c r="P431" s="246"/>
      <c r="Q431" s="245">
        <f t="shared" si="9"/>
        <v>1</v>
      </c>
    </row>
    <row r="432" spans="1:17" ht="15.75" customHeight="1">
      <c r="A432" s="290"/>
      <c r="B432" s="300"/>
      <c r="C432" s="209" t="s">
        <v>312</v>
      </c>
      <c r="E432" s="250"/>
      <c r="F432" s="250"/>
      <c r="G432" s="250"/>
      <c r="H432" s="250"/>
      <c r="I432" s="250"/>
      <c r="J432" s="247">
        <v>4</v>
      </c>
      <c r="K432" s="250"/>
      <c r="L432" s="250"/>
      <c r="M432" s="250"/>
      <c r="N432" s="250"/>
      <c r="O432" s="253"/>
      <c r="P432" s="247">
        <v>4</v>
      </c>
      <c r="Q432" s="245">
        <f t="shared" si="9"/>
        <v>8</v>
      </c>
    </row>
    <row r="433" spans="1:17" ht="15.75" customHeight="1">
      <c r="A433" s="294" t="s">
        <v>195</v>
      </c>
      <c r="B433" s="295" t="s">
        <v>713</v>
      </c>
      <c r="C433" s="209" t="s">
        <v>711</v>
      </c>
      <c r="E433" s="250"/>
      <c r="F433" s="250"/>
      <c r="G433" s="250"/>
      <c r="H433" s="250"/>
      <c r="I433" s="250"/>
      <c r="J433" s="246"/>
      <c r="K433" s="250"/>
      <c r="L433" s="250"/>
      <c r="M433" s="250"/>
      <c r="N433" s="250"/>
      <c r="O433" s="253"/>
      <c r="P433" s="246"/>
      <c r="Q433" s="245">
        <f t="shared" si="9"/>
        <v>0</v>
      </c>
    </row>
    <row r="434" spans="1:17" ht="15.75" customHeight="1">
      <c r="A434" s="294"/>
      <c r="B434" s="295"/>
      <c r="C434" s="209" t="s">
        <v>819</v>
      </c>
      <c r="E434" s="250"/>
      <c r="F434" s="250"/>
      <c r="G434" s="250"/>
      <c r="H434" s="250"/>
      <c r="I434" s="250"/>
      <c r="J434" s="246"/>
      <c r="K434" s="250"/>
      <c r="L434" s="250"/>
      <c r="M434" s="250"/>
      <c r="N434" s="250"/>
      <c r="O434" s="253"/>
      <c r="P434" s="246"/>
      <c r="Q434" s="245">
        <f t="shared" si="9"/>
        <v>0</v>
      </c>
    </row>
    <row r="435" spans="1:17" ht="15.75" customHeight="1">
      <c r="A435" s="294" t="s">
        <v>196</v>
      </c>
      <c r="B435" s="295" t="s">
        <v>824</v>
      </c>
      <c r="C435" s="209" t="s">
        <v>711</v>
      </c>
      <c r="E435" s="250"/>
      <c r="F435" s="250"/>
      <c r="G435" s="250"/>
      <c r="H435" s="250"/>
      <c r="I435" s="250"/>
      <c r="J435" s="246"/>
      <c r="K435" s="250"/>
      <c r="L435" s="250"/>
      <c r="M435" s="250"/>
      <c r="N435" s="250"/>
      <c r="O435" s="253"/>
      <c r="P435" s="246"/>
      <c r="Q435" s="245">
        <f t="shared" si="9"/>
        <v>0</v>
      </c>
    </row>
    <row r="436" spans="1:17" ht="15.75" customHeight="1">
      <c r="A436" s="294"/>
      <c r="B436" s="295"/>
      <c r="C436" s="209" t="s">
        <v>819</v>
      </c>
      <c r="E436" s="250"/>
      <c r="F436" s="250"/>
      <c r="G436" s="250"/>
      <c r="H436" s="250"/>
      <c r="I436" s="250"/>
      <c r="J436" s="246"/>
      <c r="K436" s="250"/>
      <c r="L436" s="250"/>
      <c r="M436" s="250"/>
      <c r="N436" s="250"/>
      <c r="O436" s="253"/>
      <c r="P436" s="246"/>
      <c r="Q436" s="245">
        <f t="shared" si="9"/>
        <v>0</v>
      </c>
    </row>
    <row r="437" spans="1:17" ht="15.75">
      <c r="A437" s="199" t="s">
        <v>197</v>
      </c>
      <c r="B437" s="301" t="s">
        <v>543</v>
      </c>
      <c r="C437" s="301"/>
      <c r="E437" s="250"/>
      <c r="F437" s="250"/>
      <c r="G437" s="250"/>
      <c r="H437" s="250"/>
      <c r="I437" s="250"/>
      <c r="J437" s="247">
        <v>1</v>
      </c>
      <c r="K437" s="250"/>
      <c r="L437" s="250"/>
      <c r="M437" s="250"/>
      <c r="N437" s="250"/>
      <c r="O437" s="253"/>
      <c r="P437" s="247">
        <v>1</v>
      </c>
      <c r="Q437" s="245">
        <f t="shared" si="9"/>
        <v>2</v>
      </c>
    </row>
    <row r="438" spans="1:17" ht="15.75">
      <c r="A438" s="199" t="s">
        <v>258</v>
      </c>
      <c r="B438" s="301" t="s">
        <v>544</v>
      </c>
      <c r="C438" s="301"/>
      <c r="E438" s="250"/>
      <c r="F438" s="250"/>
      <c r="G438" s="250"/>
      <c r="H438" s="250"/>
      <c r="I438" s="250"/>
      <c r="J438" s="246"/>
      <c r="K438" s="250"/>
      <c r="L438" s="250"/>
      <c r="M438" s="250"/>
      <c r="N438" s="250"/>
      <c r="O438" s="253"/>
      <c r="P438" s="246"/>
      <c r="Q438" s="245">
        <f t="shared" si="9"/>
        <v>0</v>
      </c>
    </row>
    <row r="439" spans="1:17" ht="15.75">
      <c r="A439" s="199" t="s">
        <v>259</v>
      </c>
      <c r="B439" s="301" t="s">
        <v>545</v>
      </c>
      <c r="C439" s="301"/>
      <c r="E439" s="250"/>
      <c r="F439" s="250"/>
      <c r="G439" s="250"/>
      <c r="H439" s="250"/>
      <c r="I439" s="250"/>
      <c r="J439" s="247">
        <v>20438.5</v>
      </c>
      <c r="K439" s="250"/>
      <c r="L439" s="250"/>
      <c r="M439" s="250"/>
      <c r="N439" s="250"/>
      <c r="O439" s="253"/>
      <c r="P439" s="247">
        <v>16460.5</v>
      </c>
      <c r="Q439" s="245">
        <f t="shared" si="9"/>
        <v>36899</v>
      </c>
    </row>
    <row r="440" spans="1:17" ht="15.75">
      <c r="A440" s="199" t="s">
        <v>260</v>
      </c>
      <c r="B440" s="301" t="s">
        <v>262</v>
      </c>
      <c r="C440" s="301"/>
      <c r="D440" s="237"/>
      <c r="E440" s="250"/>
      <c r="F440" s="250"/>
      <c r="G440" s="250"/>
      <c r="H440" s="250"/>
      <c r="I440" s="250"/>
      <c r="J440" s="247">
        <v>36949</v>
      </c>
      <c r="K440" s="250"/>
      <c r="L440" s="250"/>
      <c r="M440" s="250"/>
      <c r="N440" s="250"/>
      <c r="O440" s="253"/>
      <c r="P440" s="250"/>
      <c r="Q440" s="245">
        <f t="shared" si="9"/>
        <v>36949</v>
      </c>
    </row>
    <row r="441" spans="1:17" ht="15.75">
      <c r="A441" s="199" t="s">
        <v>261</v>
      </c>
      <c r="B441" s="301" t="s">
        <v>263</v>
      </c>
      <c r="C441" s="301"/>
      <c r="D441" s="237"/>
      <c r="E441" s="250"/>
      <c r="F441" s="250"/>
      <c r="G441" s="250"/>
      <c r="H441" s="250"/>
      <c r="I441" s="250"/>
      <c r="J441" s="247">
        <v>50</v>
      </c>
      <c r="K441" s="250"/>
      <c r="L441" s="250"/>
      <c r="M441" s="250"/>
      <c r="N441" s="250"/>
      <c r="O441" s="253"/>
      <c r="P441" s="250"/>
      <c r="Q441" s="245">
        <f t="shared" si="9"/>
        <v>50</v>
      </c>
    </row>
    <row r="442" spans="1:17" ht="32.25" customHeight="1">
      <c r="A442" s="199" t="s">
        <v>198</v>
      </c>
      <c r="B442" s="301" t="s">
        <v>266</v>
      </c>
      <c r="C442" s="301"/>
      <c r="D442" s="237"/>
      <c r="E442" s="250"/>
      <c r="F442" s="250"/>
      <c r="G442" s="250"/>
      <c r="H442" s="250"/>
      <c r="I442" s="250"/>
      <c r="J442" s="250"/>
      <c r="K442" s="250"/>
      <c r="L442" s="250"/>
      <c r="M442" s="250"/>
      <c r="N442" s="250"/>
      <c r="O442" s="253"/>
      <c r="P442" s="250"/>
      <c r="Q442" s="245">
        <f t="shared" si="9"/>
        <v>0</v>
      </c>
    </row>
    <row r="443" spans="1:17" ht="30.75" customHeight="1">
      <c r="A443" s="199" t="s">
        <v>199</v>
      </c>
      <c r="B443" s="301" t="s">
        <v>267</v>
      </c>
      <c r="C443" s="301"/>
      <c r="D443" s="237"/>
      <c r="E443" s="250"/>
      <c r="F443" s="250"/>
      <c r="G443" s="250"/>
      <c r="H443" s="250"/>
      <c r="I443" s="250"/>
      <c r="J443" s="250"/>
      <c r="K443" s="250"/>
      <c r="L443" s="250"/>
      <c r="M443" s="250"/>
      <c r="N443" s="250"/>
      <c r="O443" s="253"/>
      <c r="P443" s="250"/>
      <c r="Q443" s="245">
        <f t="shared" si="9"/>
        <v>0</v>
      </c>
    </row>
    <row r="444" spans="1:17" ht="15.75" customHeight="1">
      <c r="A444" s="199"/>
      <c r="B444" s="297" t="s">
        <v>547</v>
      </c>
      <c r="C444" s="297"/>
      <c r="D444" s="237"/>
      <c r="E444" s="250"/>
      <c r="F444" s="250"/>
      <c r="G444" s="250"/>
      <c r="H444" s="250"/>
      <c r="I444" s="250"/>
      <c r="J444" s="250"/>
      <c r="K444" s="250"/>
      <c r="L444" s="250"/>
      <c r="M444" s="250"/>
      <c r="N444" s="250"/>
      <c r="O444" s="253"/>
      <c r="P444" s="250"/>
      <c r="Q444" s="245"/>
    </row>
    <row r="445" spans="1:17" ht="15.75">
      <c r="A445" s="294" t="s">
        <v>200</v>
      </c>
      <c r="B445" s="295" t="s">
        <v>201</v>
      </c>
      <c r="C445" s="209" t="s">
        <v>656</v>
      </c>
      <c r="D445" s="237"/>
      <c r="E445" s="250"/>
      <c r="F445" s="250"/>
      <c r="G445" s="250"/>
      <c r="H445" s="250"/>
      <c r="I445" s="250"/>
      <c r="J445" s="250"/>
      <c r="K445" s="250"/>
      <c r="L445" s="250"/>
      <c r="M445" s="250"/>
      <c r="N445" s="250"/>
      <c r="O445" s="253"/>
      <c r="P445" s="250"/>
      <c r="Q445" s="245">
        <f t="shared" si="9"/>
        <v>0</v>
      </c>
    </row>
    <row r="446" spans="1:17" ht="15.75" customHeight="1">
      <c r="A446" s="294"/>
      <c r="B446" s="295"/>
      <c r="C446" s="209" t="s">
        <v>819</v>
      </c>
      <c r="D446" s="237"/>
      <c r="E446" s="250"/>
      <c r="F446" s="250"/>
      <c r="G446" s="250"/>
      <c r="H446" s="250"/>
      <c r="I446" s="250"/>
      <c r="J446" s="250"/>
      <c r="K446" s="250"/>
      <c r="L446" s="250"/>
      <c r="M446" s="250"/>
      <c r="N446" s="250"/>
      <c r="O446" s="253"/>
      <c r="P446" s="250"/>
      <c r="Q446" s="245">
        <f t="shared" si="9"/>
        <v>0</v>
      </c>
    </row>
    <row r="447" spans="1:17" ht="15.75">
      <c r="A447" s="294" t="s">
        <v>202</v>
      </c>
      <c r="B447" s="295" t="s">
        <v>203</v>
      </c>
      <c r="C447" s="209" t="s">
        <v>656</v>
      </c>
      <c r="D447" s="237"/>
      <c r="E447" s="250"/>
      <c r="F447" s="250"/>
      <c r="G447" s="250"/>
      <c r="H447" s="250"/>
      <c r="I447" s="250"/>
      <c r="J447" s="250"/>
      <c r="K447" s="250"/>
      <c r="L447" s="250"/>
      <c r="M447" s="250"/>
      <c r="N447" s="250"/>
      <c r="O447" s="253"/>
      <c r="P447" s="250"/>
      <c r="Q447" s="245">
        <f t="shared" si="9"/>
        <v>0</v>
      </c>
    </row>
    <row r="448" spans="1:17" ht="15.75" customHeight="1">
      <c r="A448" s="294"/>
      <c r="B448" s="295"/>
      <c r="C448" s="209" t="s">
        <v>819</v>
      </c>
      <c r="D448" s="237"/>
      <c r="E448" s="250"/>
      <c r="F448" s="250"/>
      <c r="G448" s="250"/>
      <c r="H448" s="250"/>
      <c r="I448" s="250"/>
      <c r="J448" s="250"/>
      <c r="K448" s="250"/>
      <c r="L448" s="250"/>
      <c r="M448" s="250"/>
      <c r="N448" s="250"/>
      <c r="O448" s="253"/>
      <c r="P448" s="250"/>
      <c r="Q448" s="245">
        <f t="shared" si="9"/>
        <v>0</v>
      </c>
    </row>
    <row r="449" spans="1:17" ht="15.75">
      <c r="A449" s="294" t="s">
        <v>204</v>
      </c>
      <c r="B449" s="295" t="s">
        <v>205</v>
      </c>
      <c r="C449" s="209" t="s">
        <v>656</v>
      </c>
      <c r="D449" s="237"/>
      <c r="E449" s="250"/>
      <c r="F449" s="250"/>
      <c r="G449" s="250"/>
      <c r="H449" s="250"/>
      <c r="I449" s="250"/>
      <c r="J449" s="250"/>
      <c r="K449" s="250"/>
      <c r="L449" s="250"/>
      <c r="M449" s="250"/>
      <c r="N449" s="250"/>
      <c r="O449" s="253"/>
      <c r="P449" s="250"/>
      <c r="Q449" s="245">
        <f t="shared" si="9"/>
        <v>0</v>
      </c>
    </row>
    <row r="450" spans="1:17" ht="15.75" customHeight="1">
      <c r="A450" s="294"/>
      <c r="B450" s="295"/>
      <c r="C450" s="209" t="s">
        <v>819</v>
      </c>
      <c r="D450" s="237"/>
      <c r="E450" s="250"/>
      <c r="F450" s="250"/>
      <c r="G450" s="250"/>
      <c r="H450" s="250"/>
      <c r="I450" s="250"/>
      <c r="J450" s="250"/>
      <c r="K450" s="250"/>
      <c r="L450" s="250"/>
      <c r="M450" s="250"/>
      <c r="N450" s="250"/>
      <c r="O450" s="253"/>
      <c r="P450" s="250"/>
      <c r="Q450" s="245">
        <f t="shared" si="9"/>
        <v>0</v>
      </c>
    </row>
    <row r="451" spans="1:17" ht="15.75">
      <c r="A451" s="294" t="s">
        <v>206</v>
      </c>
      <c r="B451" s="295" t="s">
        <v>207</v>
      </c>
      <c r="C451" s="209" t="s">
        <v>656</v>
      </c>
      <c r="D451" s="237"/>
      <c r="E451" s="250"/>
      <c r="F451" s="250"/>
      <c r="G451" s="250"/>
      <c r="H451" s="250"/>
      <c r="I451" s="250"/>
      <c r="J451" s="250"/>
      <c r="K451" s="250"/>
      <c r="L451" s="250"/>
      <c r="M451" s="250"/>
      <c r="N451" s="250"/>
      <c r="O451" s="253"/>
      <c r="P451" s="250"/>
      <c r="Q451" s="245">
        <f t="shared" si="9"/>
        <v>0</v>
      </c>
    </row>
    <row r="452" spans="1:17" ht="15.75" customHeight="1">
      <c r="A452" s="294"/>
      <c r="B452" s="295"/>
      <c r="C452" s="209" t="s">
        <v>819</v>
      </c>
      <c r="D452" s="237"/>
      <c r="E452" s="250"/>
      <c r="F452" s="250"/>
      <c r="G452" s="250"/>
      <c r="H452" s="250"/>
      <c r="I452" s="250"/>
      <c r="J452" s="250"/>
      <c r="K452" s="250"/>
      <c r="L452" s="250"/>
      <c r="M452" s="250"/>
      <c r="N452" s="250"/>
      <c r="O452" s="253"/>
      <c r="P452" s="250"/>
      <c r="Q452" s="245">
        <f t="shared" si="9"/>
        <v>0</v>
      </c>
    </row>
    <row r="453" spans="1:17" ht="15.75" customHeight="1">
      <c r="A453" s="294" t="s">
        <v>208</v>
      </c>
      <c r="B453" s="295" t="s">
        <v>552</v>
      </c>
      <c r="C453" s="209" t="s">
        <v>656</v>
      </c>
      <c r="D453" s="237"/>
      <c r="E453" s="250"/>
      <c r="F453" s="250"/>
      <c r="G453" s="250"/>
      <c r="H453" s="250"/>
      <c r="I453" s="250"/>
      <c r="J453" s="250"/>
      <c r="K453" s="250"/>
      <c r="L453" s="250"/>
      <c r="M453" s="250"/>
      <c r="N453" s="250"/>
      <c r="O453" s="253"/>
      <c r="P453" s="250"/>
      <c r="Q453" s="245">
        <f t="shared" si="9"/>
        <v>0</v>
      </c>
    </row>
    <row r="454" spans="1:17" ht="15.75">
      <c r="A454" s="294"/>
      <c r="B454" s="295"/>
      <c r="C454" s="209" t="s">
        <v>819</v>
      </c>
      <c r="D454" s="237"/>
      <c r="E454" s="250"/>
      <c r="F454" s="250"/>
      <c r="G454" s="250"/>
      <c r="H454" s="250"/>
      <c r="I454" s="250"/>
      <c r="J454" s="250"/>
      <c r="K454" s="250"/>
      <c r="L454" s="250"/>
      <c r="M454" s="250"/>
      <c r="N454" s="250"/>
      <c r="O454" s="253"/>
      <c r="P454" s="250"/>
      <c r="Q454" s="245">
        <f t="shared" si="9"/>
        <v>0</v>
      </c>
    </row>
    <row r="455" spans="1:17" ht="15.75" customHeight="1">
      <c r="A455" s="199" t="s">
        <v>209</v>
      </c>
      <c r="B455" s="301" t="s">
        <v>210</v>
      </c>
      <c r="C455" s="301"/>
      <c r="D455" s="237"/>
      <c r="E455" s="250"/>
      <c r="F455" s="250"/>
      <c r="G455" s="250"/>
      <c r="H455" s="250"/>
      <c r="I455" s="250"/>
      <c r="J455" s="250"/>
      <c r="K455" s="250"/>
      <c r="L455" s="250"/>
      <c r="M455" s="250"/>
      <c r="N455" s="250"/>
      <c r="O455" s="253"/>
      <c r="P455" s="250"/>
      <c r="Q455" s="245">
        <f aca="true" t="shared" si="10" ref="Q455:Q502">SUM(E455:P455)</f>
        <v>0</v>
      </c>
    </row>
    <row r="456" spans="1:17" ht="15.75" customHeight="1">
      <c r="A456" s="199" t="s">
        <v>211</v>
      </c>
      <c r="B456" s="301" t="s">
        <v>212</v>
      </c>
      <c r="C456" s="301"/>
      <c r="D456" s="237"/>
      <c r="E456" s="250"/>
      <c r="F456" s="250"/>
      <c r="G456" s="250"/>
      <c r="H456" s="250"/>
      <c r="I456" s="250"/>
      <c r="J456" s="250"/>
      <c r="K456" s="250"/>
      <c r="L456" s="250"/>
      <c r="M456" s="250"/>
      <c r="N456" s="250"/>
      <c r="O456" s="253"/>
      <c r="P456" s="250"/>
      <c r="Q456" s="245">
        <f t="shared" si="10"/>
        <v>0</v>
      </c>
    </row>
    <row r="457" spans="1:17" ht="15.75" customHeight="1">
      <c r="A457" s="199"/>
      <c r="B457" s="297" t="s">
        <v>553</v>
      </c>
      <c r="C457" s="297"/>
      <c r="D457" s="237"/>
      <c r="E457" s="250"/>
      <c r="F457" s="250"/>
      <c r="G457" s="250"/>
      <c r="H457" s="250"/>
      <c r="I457" s="250"/>
      <c r="J457" s="250"/>
      <c r="K457" s="250"/>
      <c r="L457" s="250"/>
      <c r="M457" s="250"/>
      <c r="N457" s="250"/>
      <c r="O457" s="253"/>
      <c r="P457" s="250"/>
      <c r="Q457" s="245"/>
    </row>
    <row r="458" spans="1:17" ht="15.75" customHeight="1">
      <c r="A458" s="199" t="s">
        <v>213</v>
      </c>
      <c r="B458" s="301" t="s">
        <v>554</v>
      </c>
      <c r="C458" s="301"/>
      <c r="D458" s="237"/>
      <c r="E458" s="250"/>
      <c r="F458" s="250"/>
      <c r="G458" s="250"/>
      <c r="H458" s="250"/>
      <c r="I458" s="250"/>
      <c r="J458" s="250"/>
      <c r="K458" s="250"/>
      <c r="L458" s="250"/>
      <c r="M458" s="250"/>
      <c r="N458" s="250"/>
      <c r="O458" s="253"/>
      <c r="P458" s="250"/>
      <c r="Q458" s="245">
        <f t="shared" si="10"/>
        <v>0</v>
      </c>
    </row>
    <row r="459" spans="1:17" ht="15.75" customHeight="1">
      <c r="A459" s="199" t="s">
        <v>214</v>
      </c>
      <c r="B459" s="301" t="s">
        <v>555</v>
      </c>
      <c r="C459" s="301"/>
      <c r="D459" s="237"/>
      <c r="E459" s="250"/>
      <c r="F459" s="250"/>
      <c r="G459" s="250"/>
      <c r="H459" s="250"/>
      <c r="I459" s="250"/>
      <c r="J459" s="250"/>
      <c r="K459" s="250"/>
      <c r="L459" s="250"/>
      <c r="M459" s="250"/>
      <c r="N459" s="250"/>
      <c r="O459" s="253"/>
      <c r="P459" s="250"/>
      <c r="Q459" s="245">
        <f t="shared" si="10"/>
        <v>0</v>
      </c>
    </row>
    <row r="460" spans="1:17" ht="15.75" customHeight="1">
      <c r="A460" s="199" t="s">
        <v>215</v>
      </c>
      <c r="B460" s="301" t="s">
        <v>556</v>
      </c>
      <c r="C460" s="301"/>
      <c r="D460" s="237"/>
      <c r="E460" s="250"/>
      <c r="F460" s="250"/>
      <c r="G460" s="250"/>
      <c r="H460" s="250"/>
      <c r="I460" s="250"/>
      <c r="J460" s="250"/>
      <c r="K460" s="250"/>
      <c r="L460" s="250"/>
      <c r="M460" s="250"/>
      <c r="N460" s="250"/>
      <c r="O460" s="253"/>
      <c r="P460" s="250"/>
      <c r="Q460" s="245">
        <f t="shared" si="10"/>
        <v>0</v>
      </c>
    </row>
    <row r="461" spans="1:17" ht="15.75" customHeight="1">
      <c r="A461" s="199" t="s">
        <v>216</v>
      </c>
      <c r="B461" s="301" t="s">
        <v>557</v>
      </c>
      <c r="C461" s="301"/>
      <c r="D461" s="237"/>
      <c r="E461" s="250"/>
      <c r="F461" s="250"/>
      <c r="G461" s="250"/>
      <c r="H461" s="250"/>
      <c r="I461" s="250"/>
      <c r="J461" s="250"/>
      <c r="K461" s="250"/>
      <c r="L461" s="250"/>
      <c r="M461" s="250"/>
      <c r="N461" s="250"/>
      <c r="O461" s="253"/>
      <c r="P461" s="250"/>
      <c r="Q461" s="245">
        <f t="shared" si="10"/>
        <v>0</v>
      </c>
    </row>
    <row r="462" spans="1:17" ht="15.75">
      <c r="A462" s="199" t="s">
        <v>217</v>
      </c>
      <c r="B462" s="301" t="s">
        <v>558</v>
      </c>
      <c r="C462" s="301"/>
      <c r="D462" s="237"/>
      <c r="E462" s="250"/>
      <c r="F462" s="250"/>
      <c r="G462" s="250"/>
      <c r="H462" s="250"/>
      <c r="I462" s="250"/>
      <c r="J462" s="250"/>
      <c r="K462" s="250"/>
      <c r="L462" s="250"/>
      <c r="M462" s="250"/>
      <c r="N462" s="250"/>
      <c r="O462" s="253"/>
      <c r="P462" s="250"/>
      <c r="Q462" s="245">
        <f t="shared" si="10"/>
        <v>0</v>
      </c>
    </row>
    <row r="463" spans="1:17" ht="15.75" customHeight="1">
      <c r="A463" s="199" t="s">
        <v>218</v>
      </c>
      <c r="B463" s="301" t="s">
        <v>559</v>
      </c>
      <c r="C463" s="301"/>
      <c r="D463" s="237"/>
      <c r="E463" s="250"/>
      <c r="F463" s="250"/>
      <c r="G463" s="250"/>
      <c r="H463" s="250"/>
      <c r="I463" s="250"/>
      <c r="J463" s="250"/>
      <c r="K463" s="250"/>
      <c r="L463" s="250"/>
      <c r="M463" s="250"/>
      <c r="N463" s="250"/>
      <c r="O463" s="253"/>
      <c r="P463" s="250"/>
      <c r="Q463" s="245">
        <f t="shared" si="10"/>
        <v>0</v>
      </c>
    </row>
    <row r="464" spans="1:17" ht="15.75">
      <c r="A464" s="211"/>
      <c r="B464" s="316" t="s">
        <v>219</v>
      </c>
      <c r="C464" s="316"/>
      <c r="D464" s="237"/>
      <c r="E464" s="250"/>
      <c r="F464" s="250"/>
      <c r="G464" s="250"/>
      <c r="H464" s="250"/>
      <c r="I464" s="250"/>
      <c r="J464" s="250"/>
      <c r="K464" s="250"/>
      <c r="L464" s="250"/>
      <c r="M464" s="250"/>
      <c r="N464" s="250"/>
      <c r="O464" s="253"/>
      <c r="P464" s="250"/>
      <c r="Q464" s="245"/>
    </row>
    <row r="465" spans="1:17" ht="30.75" customHeight="1">
      <c r="A465" s="212" t="s">
        <v>220</v>
      </c>
      <c r="B465" s="279" t="s">
        <v>271</v>
      </c>
      <c r="C465" s="279"/>
      <c r="D465" s="237"/>
      <c r="E465" s="250"/>
      <c r="F465" s="250"/>
      <c r="G465" s="250"/>
      <c r="H465" s="250"/>
      <c r="I465" s="250"/>
      <c r="J465" s="250"/>
      <c r="K465" s="250"/>
      <c r="L465" s="250"/>
      <c r="M465" s="250"/>
      <c r="N465" s="250"/>
      <c r="O465" s="253"/>
      <c r="P465" s="250"/>
      <c r="Q465" s="245">
        <f t="shared" si="10"/>
        <v>0</v>
      </c>
    </row>
    <row r="466" spans="1:17" ht="15.75" customHeight="1">
      <c r="A466" s="212" t="s">
        <v>272</v>
      </c>
      <c r="B466" s="279" t="s">
        <v>169</v>
      </c>
      <c r="C466" s="279"/>
      <c r="D466" s="237"/>
      <c r="E466" s="250"/>
      <c r="F466" s="250"/>
      <c r="G466" s="250"/>
      <c r="H466" s="250"/>
      <c r="I466" s="250"/>
      <c r="J466" s="250"/>
      <c r="K466" s="250"/>
      <c r="L466" s="250"/>
      <c r="M466" s="250"/>
      <c r="N466" s="250"/>
      <c r="O466" s="253"/>
      <c r="P466" s="250"/>
      <c r="Q466" s="245">
        <f t="shared" si="10"/>
        <v>0</v>
      </c>
    </row>
    <row r="467" spans="1:17" ht="45.75" customHeight="1">
      <c r="A467" s="212" t="s">
        <v>273</v>
      </c>
      <c r="B467" s="279" t="s">
        <v>274</v>
      </c>
      <c r="C467" s="279"/>
      <c r="D467" s="237"/>
      <c r="E467" s="250"/>
      <c r="F467" s="250"/>
      <c r="G467" s="250"/>
      <c r="H467" s="250"/>
      <c r="I467" s="250"/>
      <c r="J467" s="250"/>
      <c r="K467" s="250"/>
      <c r="L467" s="250"/>
      <c r="M467" s="250"/>
      <c r="N467" s="250"/>
      <c r="O467" s="253"/>
      <c r="P467" s="250"/>
      <c r="Q467" s="245">
        <f t="shared" si="10"/>
        <v>0</v>
      </c>
    </row>
    <row r="468" spans="1:17" ht="32.25" customHeight="1">
      <c r="A468" s="212" t="s">
        <v>275</v>
      </c>
      <c r="B468" s="279" t="s">
        <v>276</v>
      </c>
      <c r="C468" s="279"/>
      <c r="D468" s="237"/>
      <c r="E468" s="250"/>
      <c r="F468" s="250"/>
      <c r="G468" s="250"/>
      <c r="H468" s="250"/>
      <c r="I468" s="250"/>
      <c r="J468" s="250"/>
      <c r="K468" s="250"/>
      <c r="L468" s="250"/>
      <c r="M468" s="250"/>
      <c r="N468" s="250"/>
      <c r="O468" s="253"/>
      <c r="P468" s="250"/>
      <c r="Q468" s="245">
        <f t="shared" si="10"/>
        <v>0</v>
      </c>
    </row>
    <row r="469" spans="1:17" ht="15.75">
      <c r="A469" s="288" t="s">
        <v>277</v>
      </c>
      <c r="B469" s="291" t="s">
        <v>278</v>
      </c>
      <c r="C469" s="209" t="s">
        <v>279</v>
      </c>
      <c r="D469" s="237"/>
      <c r="E469" s="250"/>
      <c r="F469" s="250"/>
      <c r="G469" s="250"/>
      <c r="H469" s="250"/>
      <c r="I469" s="250"/>
      <c r="J469" s="250"/>
      <c r="K469" s="250"/>
      <c r="L469" s="250"/>
      <c r="M469" s="250"/>
      <c r="N469" s="250"/>
      <c r="O469" s="253"/>
      <c r="P469" s="250"/>
      <c r="Q469" s="245">
        <f t="shared" si="10"/>
        <v>0</v>
      </c>
    </row>
    <row r="470" spans="1:17" ht="15" customHeight="1">
      <c r="A470" s="289"/>
      <c r="B470" s="292"/>
      <c r="C470" s="209" t="s">
        <v>280</v>
      </c>
      <c r="D470" s="237"/>
      <c r="E470" s="250"/>
      <c r="F470" s="250"/>
      <c r="G470" s="250"/>
      <c r="H470" s="250"/>
      <c r="I470" s="250"/>
      <c r="J470" s="250"/>
      <c r="K470" s="250"/>
      <c r="L470" s="250"/>
      <c r="M470" s="250"/>
      <c r="N470" s="250"/>
      <c r="O470" s="253"/>
      <c r="P470" s="250"/>
      <c r="Q470" s="245">
        <f t="shared" si="10"/>
        <v>0</v>
      </c>
    </row>
    <row r="471" spans="1:17" ht="15.75" customHeight="1">
      <c r="A471" s="290"/>
      <c r="B471" s="293"/>
      <c r="C471" s="209" t="s">
        <v>315</v>
      </c>
      <c r="D471" s="237"/>
      <c r="E471" s="250"/>
      <c r="F471" s="250"/>
      <c r="G471" s="250"/>
      <c r="H471" s="250"/>
      <c r="I471" s="250"/>
      <c r="J471" s="250"/>
      <c r="K471" s="250"/>
      <c r="L471" s="250"/>
      <c r="M471" s="250"/>
      <c r="N471" s="250"/>
      <c r="O471" s="253"/>
      <c r="P471" s="250"/>
      <c r="Q471" s="245">
        <f t="shared" si="10"/>
        <v>0</v>
      </c>
    </row>
    <row r="472" spans="1:17" ht="15.75" customHeight="1">
      <c r="A472" s="199"/>
      <c r="B472" s="315" t="s">
        <v>561</v>
      </c>
      <c r="C472" s="315"/>
      <c r="D472" s="237"/>
      <c r="E472" s="250"/>
      <c r="F472" s="250"/>
      <c r="G472" s="250"/>
      <c r="H472" s="250"/>
      <c r="I472" s="250"/>
      <c r="J472" s="250"/>
      <c r="K472" s="250"/>
      <c r="L472" s="250"/>
      <c r="M472" s="250"/>
      <c r="N472" s="250"/>
      <c r="O472" s="253"/>
      <c r="P472" s="250"/>
      <c r="Q472" s="245"/>
    </row>
    <row r="473" spans="1:17" ht="15.75" customHeight="1">
      <c r="A473" s="199" t="s">
        <v>380</v>
      </c>
      <c r="B473" s="301" t="s">
        <v>281</v>
      </c>
      <c r="C473" s="301"/>
      <c r="D473" s="237"/>
      <c r="E473" s="250"/>
      <c r="F473" s="250"/>
      <c r="G473" s="250"/>
      <c r="H473" s="250"/>
      <c r="I473" s="250"/>
      <c r="J473" s="250"/>
      <c r="K473" s="250"/>
      <c r="L473" s="250"/>
      <c r="M473" s="250"/>
      <c r="N473" s="250"/>
      <c r="O473" s="253"/>
      <c r="P473" s="250"/>
      <c r="Q473" s="245">
        <f t="shared" si="10"/>
        <v>0</v>
      </c>
    </row>
    <row r="474" spans="1:17" ht="31.5" customHeight="1">
      <c r="A474" s="199" t="s">
        <v>381</v>
      </c>
      <c r="B474" s="279" t="s">
        <v>778</v>
      </c>
      <c r="C474" s="279"/>
      <c r="D474" s="240"/>
      <c r="E474" s="250"/>
      <c r="F474" s="250"/>
      <c r="G474" s="250"/>
      <c r="H474" s="250"/>
      <c r="I474" s="250"/>
      <c r="J474" s="250"/>
      <c r="K474" s="250"/>
      <c r="L474" s="250"/>
      <c r="M474" s="250"/>
      <c r="N474" s="250"/>
      <c r="O474" s="253"/>
      <c r="P474" s="250"/>
      <c r="Q474" s="245">
        <f t="shared" si="10"/>
        <v>0</v>
      </c>
    </row>
    <row r="475" spans="1:17" ht="15.75" customHeight="1">
      <c r="A475" s="199"/>
      <c r="B475" s="315" t="s">
        <v>562</v>
      </c>
      <c r="C475" s="315"/>
      <c r="D475" s="237"/>
      <c r="E475" s="250"/>
      <c r="F475" s="250"/>
      <c r="G475" s="250"/>
      <c r="H475" s="250"/>
      <c r="I475" s="250"/>
      <c r="J475" s="250"/>
      <c r="K475" s="250"/>
      <c r="L475" s="250"/>
      <c r="M475" s="250"/>
      <c r="N475" s="250"/>
      <c r="O475" s="253"/>
      <c r="P475" s="250"/>
      <c r="Q475" s="245"/>
    </row>
    <row r="476" spans="1:17" ht="15.75" customHeight="1">
      <c r="A476" s="199" t="s">
        <v>282</v>
      </c>
      <c r="B476" s="301" t="s">
        <v>563</v>
      </c>
      <c r="C476" s="301"/>
      <c r="D476" s="237"/>
      <c r="E476" s="250"/>
      <c r="F476" s="250"/>
      <c r="G476" s="250"/>
      <c r="H476" s="250"/>
      <c r="I476" s="250"/>
      <c r="J476" s="250"/>
      <c r="K476" s="250"/>
      <c r="L476" s="250"/>
      <c r="M476" s="250"/>
      <c r="N476" s="250"/>
      <c r="O476" s="253"/>
      <c r="P476" s="250"/>
      <c r="Q476" s="245">
        <f t="shared" si="10"/>
        <v>0</v>
      </c>
    </row>
    <row r="477" spans="1:17" ht="15.75" customHeight="1">
      <c r="A477" s="199" t="s">
        <v>283</v>
      </c>
      <c r="B477" s="301" t="s">
        <v>564</v>
      </c>
      <c r="C477" s="301"/>
      <c r="D477" s="237"/>
      <c r="E477" s="250"/>
      <c r="F477" s="250"/>
      <c r="G477" s="250"/>
      <c r="H477" s="250"/>
      <c r="I477" s="250"/>
      <c r="J477" s="250"/>
      <c r="K477" s="250"/>
      <c r="L477" s="250"/>
      <c r="M477" s="250"/>
      <c r="N477" s="250"/>
      <c r="O477" s="253"/>
      <c r="P477" s="250"/>
      <c r="Q477" s="245">
        <f t="shared" si="10"/>
        <v>0</v>
      </c>
    </row>
    <row r="478" spans="1:17" ht="15.75" customHeight="1">
      <c r="A478" s="199" t="s">
        <v>284</v>
      </c>
      <c r="B478" s="301" t="s">
        <v>565</v>
      </c>
      <c r="C478" s="301"/>
      <c r="D478" s="237"/>
      <c r="E478" s="250"/>
      <c r="F478" s="250"/>
      <c r="G478" s="250"/>
      <c r="H478" s="250"/>
      <c r="I478" s="250"/>
      <c r="J478" s="250"/>
      <c r="K478" s="250"/>
      <c r="L478" s="250"/>
      <c r="M478" s="250"/>
      <c r="N478" s="250"/>
      <c r="O478" s="253"/>
      <c r="P478" s="250"/>
      <c r="Q478" s="245">
        <f t="shared" si="10"/>
        <v>0</v>
      </c>
    </row>
    <row r="479" spans="1:17" ht="15.75">
      <c r="A479" s="199" t="s">
        <v>285</v>
      </c>
      <c r="B479" s="301" t="s">
        <v>532</v>
      </c>
      <c r="C479" s="301"/>
      <c r="D479" s="237"/>
      <c r="E479" s="250"/>
      <c r="F479" s="250"/>
      <c r="G479" s="250"/>
      <c r="H479" s="250"/>
      <c r="I479" s="250"/>
      <c r="J479" s="250"/>
      <c r="K479" s="250"/>
      <c r="L479" s="250"/>
      <c r="M479" s="250"/>
      <c r="N479" s="250"/>
      <c r="O479" s="253"/>
      <c r="P479" s="250"/>
      <c r="Q479" s="245">
        <f t="shared" si="10"/>
        <v>0</v>
      </c>
    </row>
    <row r="480" spans="1:17" ht="15.75">
      <c r="A480" s="199" t="s">
        <v>286</v>
      </c>
      <c r="B480" s="301" t="s">
        <v>566</v>
      </c>
      <c r="C480" s="301"/>
      <c r="D480" s="237"/>
      <c r="E480" s="250"/>
      <c r="F480" s="250"/>
      <c r="G480" s="250"/>
      <c r="H480" s="250"/>
      <c r="I480" s="250"/>
      <c r="J480" s="250"/>
      <c r="K480" s="250"/>
      <c r="L480" s="250"/>
      <c r="M480" s="250"/>
      <c r="N480" s="250"/>
      <c r="O480" s="253"/>
      <c r="P480" s="250"/>
      <c r="Q480" s="245">
        <f t="shared" si="10"/>
        <v>0</v>
      </c>
    </row>
    <row r="481" spans="1:17" ht="15.75">
      <c r="A481" s="199" t="s">
        <v>288</v>
      </c>
      <c r="B481" s="301" t="s">
        <v>567</v>
      </c>
      <c r="C481" s="301"/>
      <c r="D481" s="237"/>
      <c r="E481" s="250"/>
      <c r="F481" s="250"/>
      <c r="G481" s="250"/>
      <c r="H481" s="250"/>
      <c r="I481" s="250"/>
      <c r="J481" s="250"/>
      <c r="K481" s="250"/>
      <c r="L481" s="250"/>
      <c r="M481" s="250"/>
      <c r="N481" s="250"/>
      <c r="O481" s="253"/>
      <c r="P481" s="250"/>
      <c r="Q481" s="245">
        <f t="shared" si="10"/>
        <v>0</v>
      </c>
    </row>
    <row r="482" spans="1:17" ht="15.75" customHeight="1">
      <c r="A482" s="199" t="s">
        <v>289</v>
      </c>
      <c r="B482" s="279" t="s">
        <v>290</v>
      </c>
      <c r="C482" s="279"/>
      <c r="D482" s="237"/>
      <c r="E482" s="250"/>
      <c r="F482" s="250"/>
      <c r="G482" s="250"/>
      <c r="H482" s="250"/>
      <c r="I482" s="250"/>
      <c r="J482" s="250"/>
      <c r="K482" s="250"/>
      <c r="L482" s="250"/>
      <c r="M482" s="250"/>
      <c r="N482" s="250"/>
      <c r="O482" s="253"/>
      <c r="P482" s="250"/>
      <c r="Q482" s="245">
        <f t="shared" si="10"/>
        <v>0</v>
      </c>
    </row>
    <row r="483" spans="1:17" ht="15.75" customHeight="1">
      <c r="A483" s="280" t="s">
        <v>291</v>
      </c>
      <c r="B483" s="282" t="s">
        <v>316</v>
      </c>
      <c r="C483" s="213" t="s">
        <v>317</v>
      </c>
      <c r="D483" s="237"/>
      <c r="E483" s="250"/>
      <c r="F483" s="250"/>
      <c r="G483" s="250"/>
      <c r="H483" s="250"/>
      <c r="I483" s="250"/>
      <c r="J483" s="250"/>
      <c r="K483" s="250"/>
      <c r="L483" s="250"/>
      <c r="M483" s="250"/>
      <c r="N483" s="250"/>
      <c r="O483" s="253"/>
      <c r="P483" s="250"/>
      <c r="Q483" s="245">
        <f t="shared" si="10"/>
        <v>0</v>
      </c>
    </row>
    <row r="484" spans="1:17" ht="25.5" customHeight="1">
      <c r="A484" s="281"/>
      <c r="B484" s="283"/>
      <c r="C484" s="213" t="s">
        <v>318</v>
      </c>
      <c r="D484" s="237"/>
      <c r="E484" s="250"/>
      <c r="F484" s="250"/>
      <c r="G484" s="250"/>
      <c r="H484" s="250"/>
      <c r="I484" s="250"/>
      <c r="J484" s="250"/>
      <c r="K484" s="250"/>
      <c r="L484" s="250"/>
      <c r="M484" s="250"/>
      <c r="N484" s="250"/>
      <c r="O484" s="253"/>
      <c r="P484" s="250"/>
      <c r="Q484" s="245">
        <f t="shared" si="10"/>
        <v>0</v>
      </c>
    </row>
    <row r="485" spans="1:17" ht="15.75">
      <c r="A485" s="199" t="s">
        <v>319</v>
      </c>
      <c r="B485" s="279" t="s">
        <v>292</v>
      </c>
      <c r="C485" s="279"/>
      <c r="D485" s="237"/>
      <c r="E485" s="250"/>
      <c r="F485" s="250"/>
      <c r="G485" s="250"/>
      <c r="H485" s="250"/>
      <c r="I485" s="250"/>
      <c r="J485" s="250"/>
      <c r="K485" s="250"/>
      <c r="L485" s="250"/>
      <c r="M485" s="250"/>
      <c r="N485" s="250"/>
      <c r="O485" s="253"/>
      <c r="P485" s="250"/>
      <c r="Q485" s="245">
        <f t="shared" si="10"/>
        <v>0</v>
      </c>
    </row>
    <row r="486" spans="1:17" ht="45.75" customHeight="1">
      <c r="A486" s="199" t="s">
        <v>777</v>
      </c>
      <c r="B486" s="279" t="s">
        <v>780</v>
      </c>
      <c r="C486" s="279"/>
      <c r="D486" s="240"/>
      <c r="E486" s="250"/>
      <c r="F486" s="250"/>
      <c r="G486" s="250"/>
      <c r="H486" s="250"/>
      <c r="I486" s="250"/>
      <c r="J486" s="250"/>
      <c r="K486" s="250"/>
      <c r="L486" s="250"/>
      <c r="M486" s="250"/>
      <c r="N486" s="250"/>
      <c r="O486" s="253"/>
      <c r="P486" s="250"/>
      <c r="Q486" s="245">
        <f t="shared" si="10"/>
        <v>0</v>
      </c>
    </row>
    <row r="487" spans="1:17" ht="15.75">
      <c r="A487" s="199" t="s">
        <v>779</v>
      </c>
      <c r="B487" s="279" t="s">
        <v>781</v>
      </c>
      <c r="C487" s="279"/>
      <c r="D487" s="240"/>
      <c r="E487" s="250"/>
      <c r="F487" s="250"/>
      <c r="G487" s="250"/>
      <c r="H487" s="250"/>
      <c r="I487" s="250"/>
      <c r="J487" s="250"/>
      <c r="K487" s="250"/>
      <c r="L487" s="250"/>
      <c r="M487" s="250"/>
      <c r="N487" s="250"/>
      <c r="O487" s="253"/>
      <c r="P487" s="250"/>
      <c r="Q487" s="245">
        <f t="shared" si="10"/>
        <v>0</v>
      </c>
    </row>
    <row r="488" spans="1:17" ht="15.75" customHeight="1">
      <c r="A488" s="199"/>
      <c r="B488" s="297" t="s">
        <v>568</v>
      </c>
      <c r="C488" s="297"/>
      <c r="D488" s="240"/>
      <c r="E488" s="250"/>
      <c r="F488" s="250"/>
      <c r="G488" s="250"/>
      <c r="H488" s="250"/>
      <c r="I488" s="250"/>
      <c r="J488" s="250"/>
      <c r="K488" s="250"/>
      <c r="L488" s="250"/>
      <c r="M488" s="250"/>
      <c r="N488" s="250"/>
      <c r="O488" s="253"/>
      <c r="P488" s="250"/>
      <c r="Q488" s="245"/>
    </row>
    <row r="489" spans="1:17" ht="15.75">
      <c r="A489" s="199" t="s">
        <v>293</v>
      </c>
      <c r="B489" s="301" t="s">
        <v>569</v>
      </c>
      <c r="C489" s="301"/>
      <c r="D489" s="236"/>
      <c r="E489" s="250"/>
      <c r="F489" s="250"/>
      <c r="G489" s="250"/>
      <c r="H489" s="250"/>
      <c r="I489" s="250"/>
      <c r="J489" s="250"/>
      <c r="K489" s="250"/>
      <c r="L489" s="250"/>
      <c r="M489" s="250"/>
      <c r="N489" s="250"/>
      <c r="O489" s="253"/>
      <c r="P489" s="250"/>
      <c r="Q489" s="245">
        <f t="shared" si="10"/>
        <v>0</v>
      </c>
    </row>
    <row r="490" spans="1:17" ht="15.75">
      <c r="A490" s="199" t="s">
        <v>294</v>
      </c>
      <c r="B490" s="301" t="s">
        <v>532</v>
      </c>
      <c r="C490" s="301"/>
      <c r="D490" s="236"/>
      <c r="E490" s="250"/>
      <c r="F490" s="250"/>
      <c r="G490" s="250"/>
      <c r="H490" s="250"/>
      <c r="I490" s="250"/>
      <c r="J490" s="250"/>
      <c r="K490" s="250"/>
      <c r="L490" s="250"/>
      <c r="M490" s="250"/>
      <c r="N490" s="250"/>
      <c r="O490" s="253"/>
      <c r="P490" s="250"/>
      <c r="Q490" s="245">
        <f t="shared" si="10"/>
        <v>0</v>
      </c>
    </row>
    <row r="491" spans="1:17" ht="15" customHeight="1">
      <c r="A491" s="199" t="s">
        <v>295</v>
      </c>
      <c r="B491" s="301" t="s">
        <v>566</v>
      </c>
      <c r="C491" s="301"/>
      <c r="D491" s="236"/>
      <c r="E491" s="250"/>
      <c r="F491" s="250"/>
      <c r="G491" s="250"/>
      <c r="H491" s="250"/>
      <c r="I491" s="250"/>
      <c r="J491" s="250"/>
      <c r="K491" s="250"/>
      <c r="L491" s="250"/>
      <c r="M491" s="250"/>
      <c r="N491" s="250"/>
      <c r="O491" s="253"/>
      <c r="P491" s="250"/>
      <c r="Q491" s="245">
        <f t="shared" si="10"/>
        <v>0</v>
      </c>
    </row>
    <row r="492" spans="1:17" ht="27" customHeight="1">
      <c r="A492" s="199"/>
      <c r="B492" s="285" t="s">
        <v>570</v>
      </c>
      <c r="C492" s="285"/>
      <c r="D492" s="236"/>
      <c r="E492" s="250"/>
      <c r="F492" s="250"/>
      <c r="G492" s="250"/>
      <c r="H492" s="250"/>
      <c r="I492" s="250"/>
      <c r="J492" s="250"/>
      <c r="K492" s="250"/>
      <c r="L492" s="250"/>
      <c r="M492" s="250"/>
      <c r="N492" s="250"/>
      <c r="O492" s="253"/>
      <c r="P492" s="250"/>
      <c r="Q492" s="245"/>
    </row>
    <row r="493" spans="1:17" ht="30" customHeight="1">
      <c r="A493" s="199" t="s">
        <v>296</v>
      </c>
      <c r="B493" s="286" t="s">
        <v>571</v>
      </c>
      <c r="C493" s="286"/>
      <c r="D493" s="236"/>
      <c r="E493" s="250"/>
      <c r="F493" s="250"/>
      <c r="G493" s="250"/>
      <c r="H493" s="250"/>
      <c r="I493" s="250"/>
      <c r="J493" s="250"/>
      <c r="K493" s="250"/>
      <c r="L493" s="250"/>
      <c r="M493" s="250"/>
      <c r="N493" s="250"/>
      <c r="O493" s="253"/>
      <c r="P493" s="250"/>
      <c r="Q493" s="245">
        <f t="shared" si="10"/>
        <v>0</v>
      </c>
    </row>
    <row r="494" spans="1:17" ht="15" customHeight="1">
      <c r="A494" s="199" t="s">
        <v>297</v>
      </c>
      <c r="B494" s="286" t="s">
        <v>572</v>
      </c>
      <c r="C494" s="286"/>
      <c r="D494" s="236"/>
      <c r="E494" s="250"/>
      <c r="F494" s="250"/>
      <c r="G494" s="250"/>
      <c r="H494" s="250"/>
      <c r="I494" s="250"/>
      <c r="J494" s="250"/>
      <c r="K494" s="250"/>
      <c r="L494" s="250"/>
      <c r="M494" s="250"/>
      <c r="N494" s="250"/>
      <c r="O494" s="253"/>
      <c r="P494" s="250"/>
      <c r="Q494" s="245">
        <f t="shared" si="10"/>
        <v>0</v>
      </c>
    </row>
    <row r="495" spans="1:17" ht="15" customHeight="1">
      <c r="A495" s="199"/>
      <c r="B495" s="285" t="s">
        <v>298</v>
      </c>
      <c r="C495" s="285"/>
      <c r="D495" s="236"/>
      <c r="E495" s="250"/>
      <c r="F495" s="250"/>
      <c r="G495" s="250"/>
      <c r="H495" s="250"/>
      <c r="I495" s="250"/>
      <c r="J495" s="250"/>
      <c r="K495" s="250"/>
      <c r="L495" s="250"/>
      <c r="M495" s="250"/>
      <c r="N495" s="250"/>
      <c r="O495" s="253"/>
      <c r="P495" s="250"/>
      <c r="Q495" s="245"/>
    </row>
    <row r="496" spans="1:17" ht="15.75">
      <c r="A496" s="199" t="s">
        <v>299</v>
      </c>
      <c r="B496" s="286" t="s">
        <v>169</v>
      </c>
      <c r="C496" s="286"/>
      <c r="D496" s="236"/>
      <c r="E496" s="250"/>
      <c r="F496" s="250"/>
      <c r="G496" s="250"/>
      <c r="H496" s="250"/>
      <c r="I496" s="250"/>
      <c r="J496" s="250"/>
      <c r="K496" s="250"/>
      <c r="L496" s="250"/>
      <c r="M496" s="250"/>
      <c r="N496" s="250"/>
      <c r="O496" s="253"/>
      <c r="P496" s="250"/>
      <c r="Q496" s="245">
        <f t="shared" si="10"/>
        <v>0</v>
      </c>
    </row>
    <row r="497" spans="1:17" ht="15.75">
      <c r="A497" s="210" t="s">
        <v>300</v>
      </c>
      <c r="B497" s="287" t="s">
        <v>301</v>
      </c>
      <c r="C497" s="287"/>
      <c r="D497" s="242"/>
      <c r="E497" s="250"/>
      <c r="F497" s="250"/>
      <c r="G497" s="250"/>
      <c r="H497" s="250"/>
      <c r="I497" s="250"/>
      <c r="J497" s="250"/>
      <c r="K497" s="250"/>
      <c r="L497" s="250"/>
      <c r="M497" s="250"/>
      <c r="N497" s="250"/>
      <c r="O497" s="253"/>
      <c r="P497" s="250"/>
      <c r="Q497" s="245">
        <f t="shared" si="10"/>
        <v>0</v>
      </c>
    </row>
    <row r="498" spans="1:17" ht="15.75">
      <c r="A498" s="214" t="s">
        <v>302</v>
      </c>
      <c r="B498" s="278" t="s">
        <v>306</v>
      </c>
      <c r="C498" s="278"/>
      <c r="D498" s="243"/>
      <c r="E498" s="250"/>
      <c r="F498" s="250"/>
      <c r="G498" s="250"/>
      <c r="H498" s="250"/>
      <c r="I498" s="250"/>
      <c r="J498" s="250"/>
      <c r="K498" s="250"/>
      <c r="L498" s="250"/>
      <c r="M498" s="250"/>
      <c r="N498" s="250"/>
      <c r="O498" s="253"/>
      <c r="P498" s="250"/>
      <c r="Q498" s="245">
        <f t="shared" si="10"/>
        <v>0</v>
      </c>
    </row>
    <row r="499" spans="1:17" ht="15.75">
      <c r="A499" s="214"/>
      <c r="B499" s="284"/>
      <c r="C499" s="284"/>
      <c r="D499" s="243"/>
      <c r="E499" s="250"/>
      <c r="F499" s="250"/>
      <c r="G499" s="250"/>
      <c r="H499" s="250"/>
      <c r="I499" s="250"/>
      <c r="J499" s="250"/>
      <c r="K499" s="250"/>
      <c r="L499" s="250"/>
      <c r="M499" s="250"/>
      <c r="N499" s="250"/>
      <c r="O499" s="253"/>
      <c r="P499" s="250"/>
      <c r="Q499" s="245">
        <f t="shared" si="10"/>
        <v>0</v>
      </c>
    </row>
    <row r="500" spans="1:17" ht="45.75" customHeight="1">
      <c r="A500" s="214" t="s">
        <v>307</v>
      </c>
      <c r="B500" s="278" t="s">
        <v>308</v>
      </c>
      <c r="C500" s="278"/>
      <c r="D500" s="243"/>
      <c r="E500" s="250"/>
      <c r="F500" s="250"/>
      <c r="G500" s="250"/>
      <c r="H500" s="250"/>
      <c r="I500" s="250"/>
      <c r="J500" s="250"/>
      <c r="K500" s="250"/>
      <c r="L500" s="250"/>
      <c r="M500" s="250"/>
      <c r="N500" s="250"/>
      <c r="O500" s="253"/>
      <c r="P500" s="250"/>
      <c r="Q500" s="245">
        <f t="shared" si="10"/>
        <v>0</v>
      </c>
    </row>
    <row r="501" spans="1:17" ht="29.25" customHeight="1">
      <c r="A501" s="199" t="s">
        <v>591</v>
      </c>
      <c r="B501" s="279" t="s">
        <v>589</v>
      </c>
      <c r="C501" s="279"/>
      <c r="D501" s="240"/>
      <c r="E501" s="250"/>
      <c r="F501" s="250"/>
      <c r="G501" s="250"/>
      <c r="H501" s="250"/>
      <c r="I501" s="250"/>
      <c r="J501" s="250"/>
      <c r="K501" s="250"/>
      <c r="L501" s="250"/>
      <c r="M501" s="250"/>
      <c r="N501" s="250"/>
      <c r="O501" s="253"/>
      <c r="P501" s="250"/>
      <c r="Q501" s="245">
        <f t="shared" si="10"/>
        <v>0</v>
      </c>
    </row>
    <row r="502" spans="1:17" ht="15.75">
      <c r="A502" s="199" t="s">
        <v>592</v>
      </c>
      <c r="B502" s="279" t="s">
        <v>590</v>
      </c>
      <c r="C502" s="279"/>
      <c r="D502" s="244"/>
      <c r="E502" s="250"/>
      <c r="F502" s="250"/>
      <c r="G502" s="250"/>
      <c r="H502" s="250"/>
      <c r="I502" s="250"/>
      <c r="J502" s="250"/>
      <c r="K502" s="250"/>
      <c r="L502" s="250"/>
      <c r="M502" s="250"/>
      <c r="N502" s="250"/>
      <c r="O502" s="253"/>
      <c r="P502" s="250"/>
      <c r="Q502" s="245">
        <f t="shared" si="10"/>
        <v>0</v>
      </c>
    </row>
  </sheetData>
  <sheetProtection selectLockedCells="1" selectUnlockedCells="1"/>
  <mergeCells count="476">
    <mergeCell ref="A226:A227"/>
    <mergeCell ref="B226:B227"/>
    <mergeCell ref="A228:A229"/>
    <mergeCell ref="B228:B229"/>
    <mergeCell ref="B232:C232"/>
    <mergeCell ref="B233:C233"/>
    <mergeCell ref="A213:A214"/>
    <mergeCell ref="B213:B214"/>
    <mergeCell ref="A217:A218"/>
    <mergeCell ref="B217:B218"/>
    <mergeCell ref="A224:A225"/>
    <mergeCell ref="B224:B225"/>
    <mergeCell ref="A304:A305"/>
    <mergeCell ref="B304:B305"/>
    <mergeCell ref="B244:C244"/>
    <mergeCell ref="B248:C248"/>
    <mergeCell ref="B249:C249"/>
    <mergeCell ref="B250:C250"/>
    <mergeCell ref="B245:C245"/>
    <mergeCell ref="B252:C252"/>
    <mergeCell ref="A298:A303"/>
    <mergeCell ref="B298:B303"/>
    <mergeCell ref="B272:C272"/>
    <mergeCell ref="B273:C273"/>
    <mergeCell ref="B274:C274"/>
    <mergeCell ref="B280:C280"/>
    <mergeCell ref="B276:C276"/>
    <mergeCell ref="B277:C277"/>
    <mergeCell ref="B278:C278"/>
    <mergeCell ref="B279:C279"/>
    <mergeCell ref="B80:B81"/>
    <mergeCell ref="B84:B85"/>
    <mergeCell ref="B94:C94"/>
    <mergeCell ref="B103:C103"/>
    <mergeCell ref="B89:C89"/>
    <mergeCell ref="B90:C90"/>
    <mergeCell ref="B92:C92"/>
    <mergeCell ref="B93:C93"/>
    <mergeCell ref="B91:C91"/>
    <mergeCell ref="B142:C142"/>
    <mergeCell ref="B143:C143"/>
    <mergeCell ref="B106:C106"/>
    <mergeCell ref="B107:C107"/>
    <mergeCell ref="B141:C141"/>
    <mergeCell ref="B115:C115"/>
    <mergeCell ref="B116:C116"/>
    <mergeCell ref="B117:C117"/>
    <mergeCell ref="B114:C114"/>
    <mergeCell ref="B137:C137"/>
    <mergeCell ref="B5:C5"/>
    <mergeCell ref="B6:C6"/>
    <mergeCell ref="B7:C7"/>
    <mergeCell ref="B8:C8"/>
    <mergeCell ref="B1:D1"/>
    <mergeCell ref="B2:D2"/>
    <mergeCell ref="B3:C3"/>
    <mergeCell ref="B4:C4"/>
    <mergeCell ref="B13:C13"/>
    <mergeCell ref="B14:C14"/>
    <mergeCell ref="B15:C15"/>
    <mergeCell ref="B16:C16"/>
    <mergeCell ref="B9:C9"/>
    <mergeCell ref="B10:C10"/>
    <mergeCell ref="B11:C11"/>
    <mergeCell ref="B12:C12"/>
    <mergeCell ref="B21:C21"/>
    <mergeCell ref="B22:C22"/>
    <mergeCell ref="B23:C23"/>
    <mergeCell ref="B24:C24"/>
    <mergeCell ref="B17:C17"/>
    <mergeCell ref="B18:C18"/>
    <mergeCell ref="B19:C19"/>
    <mergeCell ref="B20:C20"/>
    <mergeCell ref="B32:C32"/>
    <mergeCell ref="B33:C33"/>
    <mergeCell ref="B34:C34"/>
    <mergeCell ref="B25:C25"/>
    <mergeCell ref="B26:C26"/>
    <mergeCell ref="B27:C27"/>
    <mergeCell ref="B28:C28"/>
    <mergeCell ref="B29:B31"/>
    <mergeCell ref="B39:C39"/>
    <mergeCell ref="B40:C40"/>
    <mergeCell ref="A41:A42"/>
    <mergeCell ref="B41:B42"/>
    <mergeCell ref="B35:C35"/>
    <mergeCell ref="B36:C36"/>
    <mergeCell ref="B37:C37"/>
    <mergeCell ref="B38:C38"/>
    <mergeCell ref="B50:C50"/>
    <mergeCell ref="B51:C51"/>
    <mergeCell ref="B52:C52"/>
    <mergeCell ref="A43:A44"/>
    <mergeCell ref="B43:B44"/>
    <mergeCell ref="B45:C45"/>
    <mergeCell ref="B48:D48"/>
    <mergeCell ref="B46:C46"/>
    <mergeCell ref="B53:C53"/>
    <mergeCell ref="B66:C66"/>
    <mergeCell ref="B67:C67"/>
    <mergeCell ref="B47:C47"/>
    <mergeCell ref="B49:C49"/>
    <mergeCell ref="B57:C57"/>
    <mergeCell ref="B58:C58"/>
    <mergeCell ref="B59:C59"/>
    <mergeCell ref="B60:C60"/>
    <mergeCell ref="B64:C64"/>
    <mergeCell ref="B54:C54"/>
    <mergeCell ref="B55:C55"/>
    <mergeCell ref="B56:C56"/>
    <mergeCell ref="B65:C65"/>
    <mergeCell ref="B61:C61"/>
    <mergeCell ref="B62:C62"/>
    <mergeCell ref="A84:A85"/>
    <mergeCell ref="A68:A69"/>
    <mergeCell ref="B68:B69"/>
    <mergeCell ref="B63:C63"/>
    <mergeCell ref="B73:C73"/>
    <mergeCell ref="B74:C74"/>
    <mergeCell ref="B76:D76"/>
    <mergeCell ref="A82:A83"/>
    <mergeCell ref="B82:B83"/>
    <mergeCell ref="B75:C75"/>
    <mergeCell ref="A86:A87"/>
    <mergeCell ref="B86:B87"/>
    <mergeCell ref="B88:C88"/>
    <mergeCell ref="A70:A71"/>
    <mergeCell ref="B70:B71"/>
    <mergeCell ref="B72:C72"/>
    <mergeCell ref="B77:C77"/>
    <mergeCell ref="A78:A79"/>
    <mergeCell ref="B78:B79"/>
    <mergeCell ref="A80:A81"/>
    <mergeCell ref="A99:A100"/>
    <mergeCell ref="B99:B100"/>
    <mergeCell ref="A101:A102"/>
    <mergeCell ref="B101:B102"/>
    <mergeCell ref="B104:C104"/>
    <mergeCell ref="A95:A96"/>
    <mergeCell ref="B95:B96"/>
    <mergeCell ref="A97:A98"/>
    <mergeCell ref="B97:B98"/>
    <mergeCell ref="A108:A110"/>
    <mergeCell ref="B108:B110"/>
    <mergeCell ref="B112:C112"/>
    <mergeCell ref="B113:C113"/>
    <mergeCell ref="B111:C111"/>
    <mergeCell ref="B105:C105"/>
    <mergeCell ref="A130:A131"/>
    <mergeCell ref="B130:B131"/>
    <mergeCell ref="A132:A133"/>
    <mergeCell ref="B132:B133"/>
    <mergeCell ref="A118:A122"/>
    <mergeCell ref="B118:B122"/>
    <mergeCell ref="A123:A124"/>
    <mergeCell ref="B123:B124"/>
    <mergeCell ref="B153:B154"/>
    <mergeCell ref="A155:A156"/>
    <mergeCell ref="B155:B156"/>
    <mergeCell ref="B157:C157"/>
    <mergeCell ref="A125:A126"/>
    <mergeCell ref="B125:B126"/>
    <mergeCell ref="B134:C134"/>
    <mergeCell ref="B135:C135"/>
    <mergeCell ref="A127:A129"/>
    <mergeCell ref="B127:B129"/>
    <mergeCell ref="A162:A163"/>
    <mergeCell ref="B162:B163"/>
    <mergeCell ref="A164:A165"/>
    <mergeCell ref="B164:B165"/>
    <mergeCell ref="B158:C158"/>
    <mergeCell ref="B159:C159"/>
    <mergeCell ref="A160:A161"/>
    <mergeCell ref="B160:B161"/>
    <mergeCell ref="B170:C170"/>
    <mergeCell ref="A171:A172"/>
    <mergeCell ref="B171:B172"/>
    <mergeCell ref="A173:A174"/>
    <mergeCell ref="B173:B174"/>
    <mergeCell ref="A166:A167"/>
    <mergeCell ref="B166:B167"/>
    <mergeCell ref="B168:C168"/>
    <mergeCell ref="B169:C169"/>
    <mergeCell ref="B179:C179"/>
    <mergeCell ref="B180:C180"/>
    <mergeCell ref="B181:C181"/>
    <mergeCell ref="B182:C182"/>
    <mergeCell ref="A175:A176"/>
    <mergeCell ref="B175:B176"/>
    <mergeCell ref="A177:A178"/>
    <mergeCell ref="B177:B178"/>
    <mergeCell ref="A187:A188"/>
    <mergeCell ref="B187:B188"/>
    <mergeCell ref="A189:A190"/>
    <mergeCell ref="B189:B190"/>
    <mergeCell ref="B183:C183"/>
    <mergeCell ref="B184:C184"/>
    <mergeCell ref="B185:C185"/>
    <mergeCell ref="B186:C186"/>
    <mergeCell ref="A195:A196"/>
    <mergeCell ref="B195:B196"/>
    <mergeCell ref="B197:C197"/>
    <mergeCell ref="A198:A199"/>
    <mergeCell ref="B198:B199"/>
    <mergeCell ref="A191:A192"/>
    <mergeCell ref="B191:B192"/>
    <mergeCell ref="A193:A194"/>
    <mergeCell ref="B193:B194"/>
    <mergeCell ref="A207:A208"/>
    <mergeCell ref="B207:B208"/>
    <mergeCell ref="A209:A210"/>
    <mergeCell ref="B209:B210"/>
    <mergeCell ref="A211:A212"/>
    <mergeCell ref="A200:A201"/>
    <mergeCell ref="B200:B201"/>
    <mergeCell ref="A202:A203"/>
    <mergeCell ref="B202:B203"/>
    <mergeCell ref="B211:B212"/>
    <mergeCell ref="B219:C219"/>
    <mergeCell ref="A220:A221"/>
    <mergeCell ref="B220:B221"/>
    <mergeCell ref="A222:A223"/>
    <mergeCell ref="B222:B223"/>
    <mergeCell ref="A204:A205"/>
    <mergeCell ref="B204:B205"/>
    <mergeCell ref="A215:A216"/>
    <mergeCell ref="B215:B216"/>
    <mergeCell ref="B206:C206"/>
    <mergeCell ref="A239:A241"/>
    <mergeCell ref="B239:B241"/>
    <mergeCell ref="B256:C256"/>
    <mergeCell ref="A230:A231"/>
    <mergeCell ref="B230:B231"/>
    <mergeCell ref="A236:A238"/>
    <mergeCell ref="B236:B238"/>
    <mergeCell ref="B257:C257"/>
    <mergeCell ref="B254:C254"/>
    <mergeCell ref="B234:C234"/>
    <mergeCell ref="B235:C235"/>
    <mergeCell ref="B253:C253"/>
    <mergeCell ref="B246:C246"/>
    <mergeCell ref="B247:C247"/>
    <mergeCell ref="B251:C251"/>
    <mergeCell ref="B255:C255"/>
    <mergeCell ref="B242:C242"/>
    <mergeCell ref="B264:C264"/>
    <mergeCell ref="B265:C265"/>
    <mergeCell ref="B267:C267"/>
    <mergeCell ref="B269:C269"/>
    <mergeCell ref="B266:C266"/>
    <mergeCell ref="B268:C268"/>
    <mergeCell ref="A281:A282"/>
    <mergeCell ref="B281:B282"/>
    <mergeCell ref="B261:C261"/>
    <mergeCell ref="B258:C258"/>
    <mergeCell ref="B259:C259"/>
    <mergeCell ref="B262:C262"/>
    <mergeCell ref="B263:C263"/>
    <mergeCell ref="B270:C270"/>
    <mergeCell ref="B271:C271"/>
    <mergeCell ref="B275:C275"/>
    <mergeCell ref="B283:C283"/>
    <mergeCell ref="B290:C290"/>
    <mergeCell ref="B291:C291"/>
    <mergeCell ref="B284:C284"/>
    <mergeCell ref="B285:C285"/>
    <mergeCell ref="B286:C286"/>
    <mergeCell ref="B287:C287"/>
    <mergeCell ref="B288:C288"/>
    <mergeCell ref="B292:C292"/>
    <mergeCell ref="B293:C293"/>
    <mergeCell ref="B294:C294"/>
    <mergeCell ref="B295:C295"/>
    <mergeCell ref="B297:C297"/>
    <mergeCell ref="B289:C289"/>
    <mergeCell ref="B308:C308"/>
    <mergeCell ref="B310:C310"/>
    <mergeCell ref="B311:C311"/>
    <mergeCell ref="B312:C312"/>
    <mergeCell ref="B309:C309"/>
    <mergeCell ref="B296:C296"/>
    <mergeCell ref="B306:C306"/>
    <mergeCell ref="B307:C307"/>
    <mergeCell ref="B318:C318"/>
    <mergeCell ref="B319:C319"/>
    <mergeCell ref="B320:C320"/>
    <mergeCell ref="B321:C321"/>
    <mergeCell ref="B314:C314"/>
    <mergeCell ref="B313:D313"/>
    <mergeCell ref="B317:C317"/>
    <mergeCell ref="B326:C326"/>
    <mergeCell ref="B327:C327"/>
    <mergeCell ref="B328:C328"/>
    <mergeCell ref="B329:C329"/>
    <mergeCell ref="B322:C322"/>
    <mergeCell ref="B323:C323"/>
    <mergeCell ref="B324:C324"/>
    <mergeCell ref="B325:C325"/>
    <mergeCell ref="B334:C334"/>
    <mergeCell ref="B335:C335"/>
    <mergeCell ref="B336:C336"/>
    <mergeCell ref="B337:C337"/>
    <mergeCell ref="B330:C330"/>
    <mergeCell ref="B331:C331"/>
    <mergeCell ref="B332:C332"/>
    <mergeCell ref="B333:C333"/>
    <mergeCell ref="B354:C354"/>
    <mergeCell ref="B355:C355"/>
    <mergeCell ref="A346:A347"/>
    <mergeCell ref="B346:B347"/>
    <mergeCell ref="B348:C348"/>
    <mergeCell ref="B349:C349"/>
    <mergeCell ref="B351:C351"/>
    <mergeCell ref="B367:C367"/>
    <mergeCell ref="B360:C360"/>
    <mergeCell ref="B361:C361"/>
    <mergeCell ref="B362:C362"/>
    <mergeCell ref="B363:C363"/>
    <mergeCell ref="B356:C356"/>
    <mergeCell ref="B357:C357"/>
    <mergeCell ref="B358:C358"/>
    <mergeCell ref="B359:C359"/>
    <mergeCell ref="B368:C368"/>
    <mergeCell ref="B369:C369"/>
    <mergeCell ref="B372:C372"/>
    <mergeCell ref="B373:C373"/>
    <mergeCell ref="B371:C371"/>
    <mergeCell ref="B370:C370"/>
    <mergeCell ref="B399:C399"/>
    <mergeCell ref="B390:C390"/>
    <mergeCell ref="B391:C391"/>
    <mergeCell ref="B392:C392"/>
    <mergeCell ref="B376:C376"/>
    <mergeCell ref="B377:C377"/>
    <mergeCell ref="B380:C380"/>
    <mergeCell ref="B378:C378"/>
    <mergeCell ref="B411:C411"/>
    <mergeCell ref="B406:B408"/>
    <mergeCell ref="B412:C412"/>
    <mergeCell ref="A400:A402"/>
    <mergeCell ref="B400:B402"/>
    <mergeCell ref="A403:A405"/>
    <mergeCell ref="B403:B405"/>
    <mergeCell ref="A406:A408"/>
    <mergeCell ref="B437:C437"/>
    <mergeCell ref="B438:C438"/>
    <mergeCell ref="B439:C439"/>
    <mergeCell ref="B413:C413"/>
    <mergeCell ref="B414:C414"/>
    <mergeCell ref="B415:C415"/>
    <mergeCell ref="B423:C423"/>
    <mergeCell ref="B425:C425"/>
    <mergeCell ref="B426:C426"/>
    <mergeCell ref="B427:C427"/>
    <mergeCell ref="B440:C440"/>
    <mergeCell ref="B447:B448"/>
    <mergeCell ref="A449:A450"/>
    <mergeCell ref="B442:C442"/>
    <mergeCell ref="B443:C443"/>
    <mergeCell ref="B444:C444"/>
    <mergeCell ref="B441:C441"/>
    <mergeCell ref="B472:C472"/>
    <mergeCell ref="B473:C473"/>
    <mergeCell ref="B458:C458"/>
    <mergeCell ref="B459:C459"/>
    <mergeCell ref="B467:C467"/>
    <mergeCell ref="B468:C468"/>
    <mergeCell ref="B460:C460"/>
    <mergeCell ref="B461:C461"/>
    <mergeCell ref="B462:C462"/>
    <mergeCell ref="B464:C464"/>
    <mergeCell ref="B485:C485"/>
    <mergeCell ref="B474:C474"/>
    <mergeCell ref="B478:C478"/>
    <mergeCell ref="B479:C479"/>
    <mergeCell ref="B481:C481"/>
    <mergeCell ref="B482:C482"/>
    <mergeCell ref="B480:C480"/>
    <mergeCell ref="B475:C475"/>
    <mergeCell ref="B476:C476"/>
    <mergeCell ref="B477:C477"/>
    <mergeCell ref="A29:A31"/>
    <mergeCell ref="B136:C136"/>
    <mergeCell ref="B463:C463"/>
    <mergeCell ref="B455:C455"/>
    <mergeCell ref="B456:C456"/>
    <mergeCell ref="B457:C457"/>
    <mergeCell ref="B449:B450"/>
    <mergeCell ref="A445:A446"/>
    <mergeCell ref="B445:B446"/>
    <mergeCell ref="A447:A448"/>
    <mergeCell ref="A315:A316"/>
    <mergeCell ref="B315:B316"/>
    <mergeCell ref="A352:A353"/>
    <mergeCell ref="B352:B353"/>
    <mergeCell ref="B350:C350"/>
    <mergeCell ref="A342:A343"/>
    <mergeCell ref="B342:B343"/>
    <mergeCell ref="B339:C339"/>
    <mergeCell ref="A340:A341"/>
    <mergeCell ref="B340:B341"/>
    <mergeCell ref="B486:C486"/>
    <mergeCell ref="B487:C487"/>
    <mergeCell ref="B490:C490"/>
    <mergeCell ref="B491:C491"/>
    <mergeCell ref="B492:C492"/>
    <mergeCell ref="B488:C488"/>
    <mergeCell ref="B489:C489"/>
    <mergeCell ref="B138:C138"/>
    <mergeCell ref="B139:C139"/>
    <mergeCell ref="B494:C494"/>
    <mergeCell ref="B140:C140"/>
    <mergeCell ref="B243:C243"/>
    <mergeCell ref="B375:C375"/>
    <mergeCell ref="B420:C420"/>
    <mergeCell ref="B424:C424"/>
    <mergeCell ref="B493:C493"/>
    <mergeCell ref="B144:D144"/>
    <mergeCell ref="B145:C145"/>
    <mergeCell ref="B146:C146"/>
    <mergeCell ref="A149:A150"/>
    <mergeCell ref="B149:B150"/>
    <mergeCell ref="B147:C147"/>
    <mergeCell ref="B148:C148"/>
    <mergeCell ref="A151:A152"/>
    <mergeCell ref="B151:B152"/>
    <mergeCell ref="A153:A154"/>
    <mergeCell ref="B374:C374"/>
    <mergeCell ref="A344:A345"/>
    <mergeCell ref="B344:B345"/>
    <mergeCell ref="B338:C338"/>
    <mergeCell ref="B364:C364"/>
    <mergeCell ref="B365:C365"/>
    <mergeCell ref="B366:C366"/>
    <mergeCell ref="B379:C379"/>
    <mergeCell ref="B394:C394"/>
    <mergeCell ref="B395:C395"/>
    <mergeCell ref="A396:A398"/>
    <mergeCell ref="B396:B398"/>
    <mergeCell ref="B393:C393"/>
    <mergeCell ref="B381:C381"/>
    <mergeCell ref="B383:C383"/>
    <mergeCell ref="B384:C384"/>
    <mergeCell ref="B382:C382"/>
    <mergeCell ref="B416:C416"/>
    <mergeCell ref="B417:C417"/>
    <mergeCell ref="A421:A422"/>
    <mergeCell ref="B421:B422"/>
    <mergeCell ref="B418:C418"/>
    <mergeCell ref="B419:C419"/>
    <mergeCell ref="A433:A434"/>
    <mergeCell ref="B433:B434"/>
    <mergeCell ref="A435:A436"/>
    <mergeCell ref="B435:B436"/>
    <mergeCell ref="B428:C428"/>
    <mergeCell ref="B429:C429"/>
    <mergeCell ref="A430:A432"/>
    <mergeCell ref="B430:B432"/>
    <mergeCell ref="B465:C465"/>
    <mergeCell ref="B466:C466"/>
    <mergeCell ref="A469:A471"/>
    <mergeCell ref="B469:B471"/>
    <mergeCell ref="A451:A452"/>
    <mergeCell ref="B451:B452"/>
    <mergeCell ref="A453:A454"/>
    <mergeCell ref="B453:B454"/>
    <mergeCell ref="B500:C500"/>
    <mergeCell ref="B501:C501"/>
    <mergeCell ref="B502:C502"/>
    <mergeCell ref="A483:A484"/>
    <mergeCell ref="B483:B484"/>
    <mergeCell ref="B498:C498"/>
    <mergeCell ref="B499:C499"/>
    <mergeCell ref="B495:C495"/>
    <mergeCell ref="B496:C496"/>
    <mergeCell ref="B497:C497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kalogeropoulos</cp:lastModifiedBy>
  <cp:lastPrinted>2015-01-22T08:33:51Z</cp:lastPrinted>
  <dcterms:created xsi:type="dcterms:W3CDTF">2013-03-26T09:11:22Z</dcterms:created>
  <dcterms:modified xsi:type="dcterms:W3CDTF">2015-08-12T18:39:18Z</dcterms:modified>
  <cp:category/>
  <cp:version/>
  <cp:contentType/>
  <cp:contentStatus/>
</cp:coreProperties>
</file>