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6.0.0.212\κοινόχρηστα λογιστήριο\ΦΙΛΙΠΠΟΥ ΓΙΑ ΒΙ\BI 2018\10ος 2018\"/>
    </mc:Choice>
  </mc:AlternateContent>
  <xr:revisionPtr revIDLastSave="0" documentId="13_ncr:1_{9D4E0C84-F659-4955-9EC8-CB44C4ADFDDE}" xr6:coauthVersionLast="38" xr6:coauthVersionMax="38" xr10:uidLastSave="{00000000-0000-0000-0000-000000000000}"/>
  <bookViews>
    <workbookView xWindow="0" yWindow="0" windowWidth="20490" windowHeight="7545" activeTab="1" xr2:uid="{9EE07F06-46A7-4E28-A285-CE4783A2C4FF}"/>
  </bookViews>
  <sheets>
    <sheet name="ΑΠΟΛΟΓΙΣΤΙΚΑ ΕΞΟΔΩΝ 10ος" sheetId="1" r:id="rId1"/>
    <sheet name="ΑΠΟΛΟΓΙΣΤΙΚΑ ΕΣΟΔΩΝ 10ο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2" l="1"/>
  <c r="H24" i="2"/>
</calcChain>
</file>

<file path=xl/sharedStrings.xml><?xml version="1.0" encoding="utf-8"?>
<sst xmlns="http://schemas.openxmlformats.org/spreadsheetml/2006/main" count="284" uniqueCount="178">
  <si>
    <t>Ημ.Εκτύπωσης :</t>
  </si>
  <si>
    <t>Ώρα Εκτύπωσης :</t>
  </si>
  <si>
    <t>Α  Ν  Α  Λ  Υ  Τ  Ι  Κ  Ο       Ι  Σ  Ο  Ζ  Υ  Γ  Ι  Ο      Ε  Ξ  Ο  Δ  Ω  Ν</t>
  </si>
  <si>
    <t>01/10/2018</t>
  </si>
  <si>
    <t>31/10/2018</t>
  </si>
  <si>
    <t>Τ   Ι   Τ   Λ   Ο   Σ</t>
  </si>
  <si>
    <t>ΠΡΟΥΠ/ΓΙΣΜΟΣ</t>
  </si>
  <si>
    <t>ΣΥΝ.ΕΝΤΑΛ.</t>
  </si>
  <si>
    <t>ΣΥΝ.ΠΛΗΡΩΜΩΝ</t>
  </si>
  <si>
    <t>ΠΑΓΙΑ</t>
  </si>
  <si>
    <t>ΕΙΔΙΚΟ ΑΠΟΘΕΜΑΤΙΚΟ</t>
  </si>
  <si>
    <t>Βασικός μισθός λοιπών υπαλ.</t>
  </si>
  <si>
    <t>Επίδομα χρόνου υπηρεσίας( χρον</t>
  </si>
  <si>
    <t>Οικογενειακή παροχή</t>
  </si>
  <si>
    <t>ΕΠΙΔΟΜΑ ΕΠΙΚ. ΚΑΙ ΑΝΘΥΓ</t>
  </si>
  <si>
    <t>Ειδικό νοσοκομειακό επίδομα Ν.</t>
  </si>
  <si>
    <t>Λοιπά τακτικά ειδικά επιδόματα</t>
  </si>
  <si>
    <t>Αποζημίωση  για υπερωριακή εργ</t>
  </si>
  <si>
    <t>Αμοιβή για εργασία για εξαιρεσ</t>
  </si>
  <si>
    <t>Λοιπές  πρόσθετες  παροχές</t>
  </si>
  <si>
    <t>Αποζημίωση εφημεριών</t>
  </si>
  <si>
    <t>Αποζημίωση εφημεριων, υπερωρίω</t>
  </si>
  <si>
    <t>Διάφορες  Αποζημιώσεις που δεν</t>
  </si>
  <si>
    <t>Αμοιβές νομικών, που εκτελούν</t>
  </si>
  <si>
    <t>Αμοιβές υγειον. που εκτελ. Ειδ</t>
  </si>
  <si>
    <t>Αμοιβές λοιπών , που εκτελούν</t>
  </si>
  <si>
    <t>Αμοιβές και προμήθειες τραπεζώ</t>
  </si>
  <si>
    <t>Αμοιβή νομ. Προσώπ. ή οργαν. γ</t>
  </si>
  <si>
    <t>Λοιπές αμοιβές νομ. προσώπων π</t>
  </si>
  <si>
    <t>Εισφορές στον Ε.Φ.Κ.Α για μισθ</t>
  </si>
  <si>
    <t>Εισφορές στον Ε.Φ.Κ..Α για μισ</t>
  </si>
  <si>
    <t>Εισφορές σε λοιπούς ασφαλιστικ</t>
  </si>
  <si>
    <t>Εισφορές σε λοιπούς ασφ. οργαν</t>
  </si>
  <si>
    <t>Εργοδοτική εισφορά υπερ ΕΟΠΥΥ</t>
  </si>
  <si>
    <t>Οδοιπορικά έξοδα μετακ.για εκτ</t>
  </si>
  <si>
    <t>Έξοδα κίνησης υπαλλ. που μετακ</t>
  </si>
  <si>
    <t>Οδοιπορ. έξοδα για μετάθεση ή</t>
  </si>
  <si>
    <t>Οδοιπορικά έξοδα για μετακ.εντ</t>
  </si>
  <si>
    <t>Έξοδα διανυκτέρευσης εσωτερικο</t>
  </si>
  <si>
    <t>Έξοδα εγκατάστασης εσωτερικού</t>
  </si>
  <si>
    <t>Ημερήσια αποζημίωση μετακ.για</t>
  </si>
  <si>
    <t>Ημερ. αποζ. για τη μετακ. εντό</t>
  </si>
  <si>
    <t>Μισθώματα κτιρίων και έξοδα κο</t>
  </si>
  <si>
    <t>Λοιπά μισθώματα (ταχ.θυρίδα-δο</t>
  </si>
  <si>
    <t>Μεταφορές πάσης φύσεως ασθενών</t>
  </si>
  <si>
    <t>Μεταφορές αγαθών ( περ/νται τα</t>
  </si>
  <si>
    <t>Λοιπές μεταφορές.</t>
  </si>
  <si>
    <t>Ταχυδρομικά Τέλη</t>
  </si>
  <si>
    <t>Τηλεφωνικά, Τηλεγραφικά και τη</t>
  </si>
  <si>
    <t>Ύδρευση και άρδευση</t>
  </si>
  <si>
    <t>Φωτισμός και κίνηση (με ηλεκτρ</t>
  </si>
  <si>
    <t>Πλυντικά</t>
  </si>
  <si>
    <t>Δαπάνες εκκενώσεως βόθρων</t>
  </si>
  <si>
    <t>Δαπάνες καθαρισμού γραφείων</t>
  </si>
  <si>
    <t>Δαπάνες αποκομιδής αποβλήτων</t>
  </si>
  <si>
    <t>Λοιπές δαπάνες</t>
  </si>
  <si>
    <t>Διαφημίσειςκαι δημοσιεύσεις</t>
  </si>
  <si>
    <t>Λοιπές δαπάνες δημοσίων σχέσεω</t>
  </si>
  <si>
    <t>Συντήρηση και επισκευή κτιρίων</t>
  </si>
  <si>
    <t>Συντήρηση και επισκευή λοιπών</t>
  </si>
  <si>
    <t>Συντήρηση και επισκευή μεταφορ</t>
  </si>
  <si>
    <t>Συντήρηση και επισκευή τηλεπικ</t>
  </si>
  <si>
    <t>Συντήρηση και επισκευή λοιπού</t>
  </si>
  <si>
    <t>Ασφάλιστρα και φύλακτρα ακινήτ</t>
  </si>
  <si>
    <t>Εκτέλεση δικαστικών αποφάσεων</t>
  </si>
  <si>
    <t>Φόροι</t>
  </si>
  <si>
    <t>Τέλη</t>
  </si>
  <si>
    <t>Προσαυξήσεις από τόκους υπερημ</t>
  </si>
  <si>
    <t>Προμήθεια σκευών μαγειρείων κα</t>
  </si>
  <si>
    <t>Προμήθεια κλινοστρωμνών και ει</t>
  </si>
  <si>
    <t>Προμήθεια βιβλίων, περιοδικών,</t>
  </si>
  <si>
    <t>Προμήθεια γραφικής ύλης και μι</t>
  </si>
  <si>
    <t>Υλικά μηχαν/κών και συναφών εφ</t>
  </si>
  <si>
    <t>Προμήθεια ηλεκτρικών λαμπτήρων</t>
  </si>
  <si>
    <t>Προμήθεια εντύπων και  δελτίων</t>
  </si>
  <si>
    <t>Προμήθεια υγειονομικού υλικού</t>
  </si>
  <si>
    <t>Προμήθεια φαρμακευτικού υλικού</t>
  </si>
  <si>
    <t>Προμήθεια Ορθοπεδικών ,προσθετ</t>
  </si>
  <si>
    <t>Προμήθεια υλικού αιμοδοσίας</t>
  </si>
  <si>
    <t>Προμήθεια λοιπού χημικού υλικο</t>
  </si>
  <si>
    <t>Προμήθεια ειδών καθαριότητας κ</t>
  </si>
  <si>
    <t>Προμήθεια ειδών συντ.  και επι</t>
  </si>
  <si>
    <t>Προμήθεια ειδών συντηρ.και επι</t>
  </si>
  <si>
    <t>Προμήθεια ειδών συντήρ. Και επ</t>
  </si>
  <si>
    <t>Προμήθεια ελαστικών</t>
  </si>
  <si>
    <t>Λοιπές προμήθειες συντηρ.&amp; επι</t>
  </si>
  <si>
    <t>Προμήθεια τροφίμων, ποτών , κα</t>
  </si>
  <si>
    <t>Προμήθεια στολών νοσοκόμων</t>
  </si>
  <si>
    <t>Προμήθεια στολών λοιπού προσωπ</t>
  </si>
  <si>
    <t>Προμήθεια ιματισμού λοιπών περ</t>
  </si>
  <si>
    <t>Προμήθεια υποδημάτων</t>
  </si>
  <si>
    <t>Προμήθεια υγρών καυσίμων και λ</t>
  </si>
  <si>
    <t>Προμήθεια φίλμς (και υγρών εμφ</t>
  </si>
  <si>
    <t>Προμήθεια τηλεπικοινωνιακού υλ</t>
  </si>
  <si>
    <t>Προμήθεια εργαλείων μικρής διά</t>
  </si>
  <si>
    <t>Διάφορες προμήθειες που δεν κα</t>
  </si>
  <si>
    <t>ΛΟΙΠΕΣ ΕΠΙΧ/ΣΕΙΣ ,ΕΙΣΦ.ΚΑΙ ΣΥΝ</t>
  </si>
  <si>
    <t>Επιστροφές χρημάτων επιχορηγήσ</t>
  </si>
  <si>
    <t>Επιστροφές λοιπών περιπτώσεων</t>
  </si>
  <si>
    <t>Απόδοση στο Μ.Τ.Π.Υ των εισπρά</t>
  </si>
  <si>
    <t>Απόδοση στο Τ.Π.Δ.Υ των εισπρά</t>
  </si>
  <si>
    <t>Απόδοση στο ΙΚΑ των  εισπράξεω</t>
  </si>
  <si>
    <t>Απόδοση στο ΤΣΑΥ των εισπράξεω</t>
  </si>
  <si>
    <t>Απόδοση ειπράξεων υπέρ Ε.Ο.Π.Υ</t>
  </si>
  <si>
    <t>Απόδοση ΟΑΕΔ των εισπράξεων</t>
  </si>
  <si>
    <t>Απόδοση Ε.Τ.Ε.Α.Ε.Π</t>
  </si>
  <si>
    <t>Απόδοση Ε.Φ.Κ..Α</t>
  </si>
  <si>
    <t>Απόδοση των εισπράξεων που έγι</t>
  </si>
  <si>
    <t>ΛΟΙΠΕΣ ΑΠΟΔΟΣΕΙΣ</t>
  </si>
  <si>
    <t>Προμήθεια επίπλων και σκευών</t>
  </si>
  <si>
    <t>Προμήθεια ηλεκτρ. συσκ. και μη</t>
  </si>
  <si>
    <t>Προμήθεια ηλεκτρον. υπολογιστώ</t>
  </si>
  <si>
    <t>Προμήθεια φωτοτυπικών μηχανημά</t>
  </si>
  <si>
    <t>Προμήθεια μηχανημάτων εκτός απ</t>
  </si>
  <si>
    <t>Προμήθεια λοιπών μηχανών γραφε</t>
  </si>
  <si>
    <t>Προμήθεια επιστημονικών οργάνω</t>
  </si>
  <si>
    <t>Προμήθεια μηχανικού και λοιπού</t>
  </si>
  <si>
    <t>Προμήθεια μηχανικού &amp; λοιπού κ</t>
  </si>
  <si>
    <t>Έξοδα υπέρ Δημοσιού από ΠΔΕ</t>
  </si>
  <si>
    <t>Αποδοχές προσωπικού</t>
  </si>
  <si>
    <t>Εισφορές στο ΙΚΑ και λοιπούς Ο</t>
  </si>
  <si>
    <t>Αποζημιώσεις πρόσθετης υπηρεσί</t>
  </si>
  <si>
    <t>Επισκ. και συντ. κτιριων υγ.ιδ</t>
  </si>
  <si>
    <t>Προμήθεια κεφαλ. εξοπλ. που δε</t>
  </si>
  <si>
    <t>Επισκευή &amp; συντ. κτιρίων υγειο</t>
  </si>
  <si>
    <t>ΜΕΛΕΤΕΣ  ΕΡΕΥΝΕΣ ,ΠΕΙΡΑΜΑΤΙΚΕΣ</t>
  </si>
  <si>
    <t>ΣΥΝΟΛΟ :</t>
  </si>
  <si>
    <t>ΚΑΕ</t>
  </si>
  <si>
    <t xml:space="preserve">Α  Ν  Α  Λ  Υ  Τ  Ι  Κ  Ο       Ι  Σ  Ο  Ζ  Υ  Γ  Ι  Ο      Ε  Σ  Ο  Δ  Ω  Ν </t>
  </si>
  <si>
    <t>ΣΥΝ.ΕΙΣΠ/ΠΛ.</t>
  </si>
  <si>
    <t>ΤΑΜΕΙΑΚΟ ΥΠΟΛΟΙΠΟ</t>
  </si>
  <si>
    <t>Επιχορηγήσεις δια δαπάνες λειτ</t>
  </si>
  <si>
    <t>Επιχορηγήσεις για δαπάνες αποζ</t>
  </si>
  <si>
    <t>ΕΠΙΧ/ΓΗΣΕΙΣ ΓΙΑ ΑΠΟΖ/ΣΗ ΥΠΕΡΩΡ</t>
  </si>
  <si>
    <t>Επιχ/σεις για λοιπές δαπάνες ά</t>
  </si>
  <si>
    <t>Επιχορηγήσεις για εκτέλεση ορι</t>
  </si>
  <si>
    <t>Επιχορήγση για δικαστικές αποφ</t>
  </si>
  <si>
    <t>Επιχορηγήσεις από Ν.Π.Δ.Δ., Ορ</t>
  </si>
  <si>
    <t>ΕΙΣΦΟΡΕΣ ΑΠΟ ΝΠΔΔ,ΝΠΙΔ,ΟΡΓΑΝ.Ι</t>
  </si>
  <si>
    <t>Έσοδα απο εφαρμογή τεχνητού νε</t>
  </si>
  <si>
    <t>Νοσηλεία σε φάρμακα ( Ο.Γ.Α. )</t>
  </si>
  <si>
    <t>Νοσηλεία σε ιατρική περίθαλψη</t>
  </si>
  <si>
    <t>Λοιπά έσοδα απο προσφ. υγειον.</t>
  </si>
  <si>
    <t>Νοσηλεία σε φάρμακα ( Ι.Κ.Α.,Τ</t>
  </si>
  <si>
    <t>Έσοδα από προσφορά λοιπών υπηρ</t>
  </si>
  <si>
    <t>Έσοδα από πώληση λοιπών αγαθών</t>
  </si>
  <si>
    <t>Έσοδα από εκμίσθωση λοιπής ακί</t>
  </si>
  <si>
    <t>Τόκοι απο καταθέσεις σε τράπεζ</t>
  </si>
  <si>
    <t>Τόκοι απο καταθέσεις ΕΛΛΑΔΟΣ</t>
  </si>
  <si>
    <t>Έσοδα από επιστημονικές έρευνε</t>
  </si>
  <si>
    <t>Εσοδα από την λοιπή επιχειρημα</t>
  </si>
  <si>
    <t>Έσοδα υπέρ Μ.Τ.Π.Υ</t>
  </si>
  <si>
    <t>Έσοδα υπέρ Τ.Π.Δ.Υ</t>
  </si>
  <si>
    <t>Εισπράξεις υπέρ Ε.Ο.Π.Υ.Υ</t>
  </si>
  <si>
    <t>Έσοδα υπέρ Οργανισμού Απασχόλη</t>
  </si>
  <si>
    <t>Έσοδα υπέρ Ε.Τ.Ε.Α.Ε.Π</t>
  </si>
  <si>
    <t>Έσοδα υπέρ Ε.Φ.Κ..Α</t>
  </si>
  <si>
    <t>Έσοδα υπέρ του Δημοσίου.</t>
  </si>
  <si>
    <t>Έσοδα υπέρ Ν.Π.Ι.Δ. (οργαν., Σ</t>
  </si>
  <si>
    <t>ΕΣΟΔΑ ΥΠΕΡ ΑΝΕΞ.ΑΡΧΩΝ &amp; ΛΟΙΠΩΝ</t>
  </si>
  <si>
    <t>Κρατήσεις υπέρ υγ.περίθαλψης</t>
  </si>
  <si>
    <t>Προϊόν Δωρεάς</t>
  </si>
  <si>
    <t>Λοιπές επιστροφές χρημ. Που κα</t>
  </si>
  <si>
    <t>Επιστροφή χρημάτων λοιπών περι</t>
  </si>
  <si>
    <t>Έσοδα από το μηχανισμό</t>
  </si>
  <si>
    <t>Έσοδα από προσφ. υγειον. υπηρ.</t>
  </si>
  <si>
    <t>Εσοδα από προσφ. υγειον.υπηρεσ</t>
  </si>
  <si>
    <t>Λοιπά έσοδα από την επιχ.δραση</t>
  </si>
  <si>
    <t>Διάφορα έσοδα</t>
  </si>
  <si>
    <t>Επιχ. για την προμήθεια μηχανι</t>
  </si>
  <si>
    <t>Έσοδα υπέρ Δημοσιού από ΠΔΕ</t>
  </si>
  <si>
    <t>Επιχ. Για αποδοχές προσωπικού</t>
  </si>
  <si>
    <t>Επιχορηγήσεις για εισφορές ΙΚΑ</t>
  </si>
  <si>
    <t>Επιχορηγήσεις για αποζημιώσεις</t>
  </si>
  <si>
    <t>Επιχορ.από Π/Υ ΝΠΔΔ για αγορά</t>
  </si>
  <si>
    <t>Επιχ/σεις από ΠΥ ΝΠΔΔ</t>
  </si>
  <si>
    <t>ΒΕΒΑΙΩΘΕΝΤΑ ΕΣΟΔΑ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</si>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</sst>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0,000.00"/>
    <numFmt numFmtId="165" formatCode="00,000,000.00"/>
    <numFmt numFmtId="166" formatCode="000,000.00"/>
    <numFmt numFmtId="167" formatCode="00,000.00"/>
    <numFmt numFmtId="168" formatCode="000,000"/>
    <numFmt numFmtId="169" formatCode="000.00"/>
    <numFmt numFmtId="170" formatCode="0,000,000.00"/>
    <numFmt numFmtId="171" formatCode="00.00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6"/>
      <color indexed="8"/>
      <name val="Arial"/>
      <charset val="161"/>
    </font>
    <font>
      <sz val="12"/>
      <color indexed="8"/>
      <name val="Arial"/>
      <charset val="161"/>
    </font>
    <font>
      <b/>
      <sz val="11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right" vertical="top"/>
      <protection locked="0"/>
    </xf>
    <xf numFmtId="2" fontId="0" fillId="0" borderId="1" xfId="0" applyNumberFormat="1" applyBorder="1" applyAlignment="1" applyProtection="1">
      <alignment horizontal="right" vertical="top"/>
      <protection locked="0"/>
    </xf>
    <xf numFmtId="0" fontId="0" fillId="0" borderId="1" xfId="0" applyBorder="1"/>
    <xf numFmtId="170" fontId="0" fillId="0" borderId="1" xfId="0" applyNumberFormat="1" applyBorder="1" applyAlignment="1" applyProtection="1">
      <alignment horizontal="right" vertical="top"/>
      <protection locked="0"/>
    </xf>
    <xf numFmtId="166" fontId="0" fillId="0" borderId="1" xfId="0" applyNumberFormat="1" applyBorder="1" applyAlignment="1" applyProtection="1">
      <alignment horizontal="right" vertical="top"/>
      <protection locked="0"/>
    </xf>
    <xf numFmtId="167" fontId="0" fillId="0" borderId="1" xfId="0" applyNumberFormat="1" applyBorder="1" applyAlignment="1" applyProtection="1">
      <alignment horizontal="righ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169" fontId="0" fillId="0" borderId="1" xfId="0" applyNumberFormat="1" applyBorder="1" applyAlignment="1" applyProtection="1">
      <alignment horizontal="right" vertical="top"/>
      <protection locked="0"/>
    </xf>
    <xf numFmtId="171" fontId="0" fillId="0" borderId="1" xfId="0" applyNumberFormat="1" applyBorder="1" applyAlignment="1" applyProtection="1">
      <alignment horizontal="righ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0" xfId="0" applyAlignment="1">
      <alignment wrapText="1"/>
    </xf>
    <xf numFmtId="168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43" fontId="0" fillId="0" borderId="0" xfId="0" applyNumberFormat="1" applyAlignment="1">
      <alignment horizontal="center"/>
    </xf>
    <xf numFmtId="43" fontId="1" fillId="0" borderId="1" xfId="0" applyNumberFormat="1" applyFont="1" applyBorder="1" applyAlignment="1" applyProtection="1">
      <alignment horizontal="center" vertical="top" wrapText="1"/>
      <protection locked="0"/>
    </xf>
    <xf numFmtId="43" fontId="0" fillId="0" borderId="1" xfId="0" applyNumberFormat="1" applyBorder="1" applyAlignment="1" applyProtection="1">
      <alignment horizontal="center" vertical="top"/>
      <protection locked="0"/>
    </xf>
    <xf numFmtId="43" fontId="0" fillId="0" borderId="1" xfId="0" applyNumberFormat="1" applyBorder="1" applyAlignment="1">
      <alignment horizontal="center"/>
    </xf>
    <xf numFmtId="43" fontId="0" fillId="0" borderId="0" xfId="0" applyNumberFormat="1" applyAlignment="1" applyProtection="1">
      <alignment horizontal="center" vertical="top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1716-A7C4-4AB3-BFDA-2500E9DF267D}">
  <dimension ref="B1:F220"/>
  <sheetViews>
    <sheetView topLeftCell="A19" workbookViewId="0">
      <selection activeCell="B4" sqref="B4:F4"/>
    </sheetView>
  </sheetViews>
  <sheetFormatPr defaultRowHeight="15" x14ac:dyDescent="0.25"/>
  <cols>
    <col min="3" max="3" width="35.42578125" bestFit="1" customWidth="1"/>
    <col min="4" max="4" width="15" bestFit="1" customWidth="1"/>
    <col min="5" max="5" width="12.7109375" bestFit="1" customWidth="1"/>
    <col min="6" max="6" width="16.28515625" bestFit="1" customWidth="1"/>
    <col min="257" max="257" width="35.42578125" bestFit="1" customWidth="1"/>
    <col min="258" max="258" width="15" bestFit="1" customWidth="1"/>
    <col min="259" max="259" width="11.7109375" bestFit="1" customWidth="1"/>
    <col min="260" max="260" width="19.140625" bestFit="1" customWidth="1"/>
    <col min="261" max="261" width="12.7109375" bestFit="1" customWidth="1"/>
    <col min="262" max="262" width="16.28515625" bestFit="1" customWidth="1"/>
    <col min="513" max="513" width="35.42578125" bestFit="1" customWidth="1"/>
    <col min="514" max="514" width="15" bestFit="1" customWidth="1"/>
    <col min="515" max="515" width="11.7109375" bestFit="1" customWidth="1"/>
    <col min="516" max="516" width="19.140625" bestFit="1" customWidth="1"/>
    <col min="517" max="517" width="12.7109375" bestFit="1" customWidth="1"/>
    <col min="518" max="518" width="16.28515625" bestFit="1" customWidth="1"/>
    <col min="769" max="769" width="35.42578125" bestFit="1" customWidth="1"/>
    <col min="770" max="770" width="15" bestFit="1" customWidth="1"/>
    <col min="771" max="771" width="11.7109375" bestFit="1" customWidth="1"/>
    <col min="772" max="772" width="19.140625" bestFit="1" customWidth="1"/>
    <col min="773" max="773" width="12.7109375" bestFit="1" customWidth="1"/>
    <col min="774" max="774" width="16.28515625" bestFit="1" customWidth="1"/>
    <col min="1025" max="1025" width="35.42578125" bestFit="1" customWidth="1"/>
    <col min="1026" max="1026" width="15" bestFit="1" customWidth="1"/>
    <col min="1027" max="1027" width="11.7109375" bestFit="1" customWidth="1"/>
    <col min="1028" max="1028" width="19.140625" bestFit="1" customWidth="1"/>
    <col min="1029" max="1029" width="12.7109375" bestFit="1" customWidth="1"/>
    <col min="1030" max="1030" width="16.28515625" bestFit="1" customWidth="1"/>
    <col min="1281" max="1281" width="35.42578125" bestFit="1" customWidth="1"/>
    <col min="1282" max="1282" width="15" bestFit="1" customWidth="1"/>
    <col min="1283" max="1283" width="11.7109375" bestFit="1" customWidth="1"/>
    <col min="1284" max="1284" width="19.140625" bestFit="1" customWidth="1"/>
    <col min="1285" max="1285" width="12.7109375" bestFit="1" customWidth="1"/>
    <col min="1286" max="1286" width="16.28515625" bestFit="1" customWidth="1"/>
    <col min="1537" max="1537" width="35.42578125" bestFit="1" customWidth="1"/>
    <col min="1538" max="1538" width="15" bestFit="1" customWidth="1"/>
    <col min="1539" max="1539" width="11.7109375" bestFit="1" customWidth="1"/>
    <col min="1540" max="1540" width="19.140625" bestFit="1" customWidth="1"/>
    <col min="1541" max="1541" width="12.7109375" bestFit="1" customWidth="1"/>
    <col min="1542" max="1542" width="16.28515625" bestFit="1" customWidth="1"/>
    <col min="1793" max="1793" width="35.42578125" bestFit="1" customWidth="1"/>
    <col min="1794" max="1794" width="15" bestFit="1" customWidth="1"/>
    <col min="1795" max="1795" width="11.7109375" bestFit="1" customWidth="1"/>
    <col min="1796" max="1796" width="19.140625" bestFit="1" customWidth="1"/>
    <col min="1797" max="1797" width="12.7109375" bestFit="1" customWidth="1"/>
    <col min="1798" max="1798" width="16.28515625" bestFit="1" customWidth="1"/>
    <col min="2049" max="2049" width="35.42578125" bestFit="1" customWidth="1"/>
    <col min="2050" max="2050" width="15" bestFit="1" customWidth="1"/>
    <col min="2051" max="2051" width="11.7109375" bestFit="1" customWidth="1"/>
    <col min="2052" max="2052" width="19.140625" bestFit="1" customWidth="1"/>
    <col min="2053" max="2053" width="12.7109375" bestFit="1" customWidth="1"/>
    <col min="2054" max="2054" width="16.28515625" bestFit="1" customWidth="1"/>
    <col min="2305" max="2305" width="35.42578125" bestFit="1" customWidth="1"/>
    <col min="2306" max="2306" width="15" bestFit="1" customWidth="1"/>
    <col min="2307" max="2307" width="11.7109375" bestFit="1" customWidth="1"/>
    <col min="2308" max="2308" width="19.140625" bestFit="1" customWidth="1"/>
    <col min="2309" max="2309" width="12.7109375" bestFit="1" customWidth="1"/>
    <col min="2310" max="2310" width="16.28515625" bestFit="1" customWidth="1"/>
    <col min="2561" max="2561" width="35.42578125" bestFit="1" customWidth="1"/>
    <col min="2562" max="2562" width="15" bestFit="1" customWidth="1"/>
    <col min="2563" max="2563" width="11.7109375" bestFit="1" customWidth="1"/>
    <col min="2564" max="2564" width="19.140625" bestFit="1" customWidth="1"/>
    <col min="2565" max="2565" width="12.7109375" bestFit="1" customWidth="1"/>
    <col min="2566" max="2566" width="16.28515625" bestFit="1" customWidth="1"/>
    <col min="2817" max="2817" width="35.42578125" bestFit="1" customWidth="1"/>
    <col min="2818" max="2818" width="15" bestFit="1" customWidth="1"/>
    <col min="2819" max="2819" width="11.7109375" bestFit="1" customWidth="1"/>
    <col min="2820" max="2820" width="19.140625" bestFit="1" customWidth="1"/>
    <col min="2821" max="2821" width="12.7109375" bestFit="1" customWidth="1"/>
    <col min="2822" max="2822" width="16.28515625" bestFit="1" customWidth="1"/>
    <col min="3073" max="3073" width="35.42578125" bestFit="1" customWidth="1"/>
    <col min="3074" max="3074" width="15" bestFit="1" customWidth="1"/>
    <col min="3075" max="3075" width="11.7109375" bestFit="1" customWidth="1"/>
    <col min="3076" max="3076" width="19.140625" bestFit="1" customWidth="1"/>
    <col min="3077" max="3077" width="12.7109375" bestFit="1" customWidth="1"/>
    <col min="3078" max="3078" width="16.28515625" bestFit="1" customWidth="1"/>
    <col min="3329" max="3329" width="35.42578125" bestFit="1" customWidth="1"/>
    <col min="3330" max="3330" width="15" bestFit="1" customWidth="1"/>
    <col min="3331" max="3331" width="11.7109375" bestFit="1" customWidth="1"/>
    <col min="3332" max="3332" width="19.140625" bestFit="1" customWidth="1"/>
    <col min="3333" max="3333" width="12.7109375" bestFit="1" customWidth="1"/>
    <col min="3334" max="3334" width="16.28515625" bestFit="1" customWidth="1"/>
    <col min="3585" max="3585" width="35.42578125" bestFit="1" customWidth="1"/>
    <col min="3586" max="3586" width="15" bestFit="1" customWidth="1"/>
    <col min="3587" max="3587" width="11.7109375" bestFit="1" customWidth="1"/>
    <col min="3588" max="3588" width="19.140625" bestFit="1" customWidth="1"/>
    <col min="3589" max="3589" width="12.7109375" bestFit="1" customWidth="1"/>
    <col min="3590" max="3590" width="16.28515625" bestFit="1" customWidth="1"/>
    <col min="3841" max="3841" width="35.42578125" bestFit="1" customWidth="1"/>
    <col min="3842" max="3842" width="15" bestFit="1" customWidth="1"/>
    <col min="3843" max="3843" width="11.7109375" bestFit="1" customWidth="1"/>
    <col min="3844" max="3844" width="19.140625" bestFit="1" customWidth="1"/>
    <col min="3845" max="3845" width="12.7109375" bestFit="1" customWidth="1"/>
    <col min="3846" max="3846" width="16.28515625" bestFit="1" customWidth="1"/>
    <col min="4097" max="4097" width="35.42578125" bestFit="1" customWidth="1"/>
    <col min="4098" max="4098" width="15" bestFit="1" customWidth="1"/>
    <col min="4099" max="4099" width="11.7109375" bestFit="1" customWidth="1"/>
    <col min="4100" max="4100" width="19.140625" bestFit="1" customWidth="1"/>
    <col min="4101" max="4101" width="12.7109375" bestFit="1" customWidth="1"/>
    <col min="4102" max="4102" width="16.28515625" bestFit="1" customWidth="1"/>
    <col min="4353" max="4353" width="35.42578125" bestFit="1" customWidth="1"/>
    <col min="4354" max="4354" width="15" bestFit="1" customWidth="1"/>
    <col min="4355" max="4355" width="11.7109375" bestFit="1" customWidth="1"/>
    <col min="4356" max="4356" width="19.140625" bestFit="1" customWidth="1"/>
    <col min="4357" max="4357" width="12.7109375" bestFit="1" customWidth="1"/>
    <col min="4358" max="4358" width="16.28515625" bestFit="1" customWidth="1"/>
    <col min="4609" max="4609" width="35.42578125" bestFit="1" customWidth="1"/>
    <col min="4610" max="4610" width="15" bestFit="1" customWidth="1"/>
    <col min="4611" max="4611" width="11.7109375" bestFit="1" customWidth="1"/>
    <col min="4612" max="4612" width="19.140625" bestFit="1" customWidth="1"/>
    <col min="4613" max="4613" width="12.7109375" bestFit="1" customWidth="1"/>
    <col min="4614" max="4614" width="16.28515625" bestFit="1" customWidth="1"/>
    <col min="4865" max="4865" width="35.42578125" bestFit="1" customWidth="1"/>
    <col min="4866" max="4866" width="15" bestFit="1" customWidth="1"/>
    <col min="4867" max="4867" width="11.7109375" bestFit="1" customWidth="1"/>
    <col min="4868" max="4868" width="19.140625" bestFit="1" customWidth="1"/>
    <col min="4869" max="4869" width="12.7109375" bestFit="1" customWidth="1"/>
    <col min="4870" max="4870" width="16.28515625" bestFit="1" customWidth="1"/>
    <col min="5121" max="5121" width="35.42578125" bestFit="1" customWidth="1"/>
    <col min="5122" max="5122" width="15" bestFit="1" customWidth="1"/>
    <col min="5123" max="5123" width="11.7109375" bestFit="1" customWidth="1"/>
    <col min="5124" max="5124" width="19.140625" bestFit="1" customWidth="1"/>
    <col min="5125" max="5125" width="12.7109375" bestFit="1" customWidth="1"/>
    <col min="5126" max="5126" width="16.28515625" bestFit="1" customWidth="1"/>
    <col min="5377" max="5377" width="35.42578125" bestFit="1" customWidth="1"/>
    <col min="5378" max="5378" width="15" bestFit="1" customWidth="1"/>
    <col min="5379" max="5379" width="11.7109375" bestFit="1" customWidth="1"/>
    <col min="5380" max="5380" width="19.140625" bestFit="1" customWidth="1"/>
    <col min="5381" max="5381" width="12.7109375" bestFit="1" customWidth="1"/>
    <col min="5382" max="5382" width="16.28515625" bestFit="1" customWidth="1"/>
    <col min="5633" max="5633" width="35.42578125" bestFit="1" customWidth="1"/>
    <col min="5634" max="5634" width="15" bestFit="1" customWidth="1"/>
    <col min="5635" max="5635" width="11.7109375" bestFit="1" customWidth="1"/>
    <col min="5636" max="5636" width="19.140625" bestFit="1" customWidth="1"/>
    <col min="5637" max="5637" width="12.7109375" bestFit="1" customWidth="1"/>
    <col min="5638" max="5638" width="16.28515625" bestFit="1" customWidth="1"/>
    <col min="5889" max="5889" width="35.42578125" bestFit="1" customWidth="1"/>
    <col min="5890" max="5890" width="15" bestFit="1" customWidth="1"/>
    <col min="5891" max="5891" width="11.7109375" bestFit="1" customWidth="1"/>
    <col min="5892" max="5892" width="19.140625" bestFit="1" customWidth="1"/>
    <col min="5893" max="5893" width="12.7109375" bestFit="1" customWidth="1"/>
    <col min="5894" max="5894" width="16.28515625" bestFit="1" customWidth="1"/>
    <col min="6145" max="6145" width="35.42578125" bestFit="1" customWidth="1"/>
    <col min="6146" max="6146" width="15" bestFit="1" customWidth="1"/>
    <col min="6147" max="6147" width="11.7109375" bestFit="1" customWidth="1"/>
    <col min="6148" max="6148" width="19.140625" bestFit="1" customWidth="1"/>
    <col min="6149" max="6149" width="12.7109375" bestFit="1" customWidth="1"/>
    <col min="6150" max="6150" width="16.28515625" bestFit="1" customWidth="1"/>
    <col min="6401" max="6401" width="35.42578125" bestFit="1" customWidth="1"/>
    <col min="6402" max="6402" width="15" bestFit="1" customWidth="1"/>
    <col min="6403" max="6403" width="11.7109375" bestFit="1" customWidth="1"/>
    <col min="6404" max="6404" width="19.140625" bestFit="1" customWidth="1"/>
    <col min="6405" max="6405" width="12.7109375" bestFit="1" customWidth="1"/>
    <col min="6406" max="6406" width="16.28515625" bestFit="1" customWidth="1"/>
    <col min="6657" max="6657" width="35.42578125" bestFit="1" customWidth="1"/>
    <col min="6658" max="6658" width="15" bestFit="1" customWidth="1"/>
    <col min="6659" max="6659" width="11.7109375" bestFit="1" customWidth="1"/>
    <col min="6660" max="6660" width="19.140625" bestFit="1" customWidth="1"/>
    <col min="6661" max="6661" width="12.7109375" bestFit="1" customWidth="1"/>
    <col min="6662" max="6662" width="16.28515625" bestFit="1" customWidth="1"/>
    <col min="6913" max="6913" width="35.42578125" bestFit="1" customWidth="1"/>
    <col min="6914" max="6914" width="15" bestFit="1" customWidth="1"/>
    <col min="6915" max="6915" width="11.7109375" bestFit="1" customWidth="1"/>
    <col min="6916" max="6916" width="19.140625" bestFit="1" customWidth="1"/>
    <col min="6917" max="6917" width="12.7109375" bestFit="1" customWidth="1"/>
    <col min="6918" max="6918" width="16.28515625" bestFit="1" customWidth="1"/>
    <col min="7169" max="7169" width="35.42578125" bestFit="1" customWidth="1"/>
    <col min="7170" max="7170" width="15" bestFit="1" customWidth="1"/>
    <col min="7171" max="7171" width="11.7109375" bestFit="1" customWidth="1"/>
    <col min="7172" max="7172" width="19.140625" bestFit="1" customWidth="1"/>
    <col min="7173" max="7173" width="12.7109375" bestFit="1" customWidth="1"/>
    <col min="7174" max="7174" width="16.28515625" bestFit="1" customWidth="1"/>
    <col min="7425" max="7425" width="35.42578125" bestFit="1" customWidth="1"/>
    <col min="7426" max="7426" width="15" bestFit="1" customWidth="1"/>
    <col min="7427" max="7427" width="11.7109375" bestFit="1" customWidth="1"/>
    <col min="7428" max="7428" width="19.140625" bestFit="1" customWidth="1"/>
    <col min="7429" max="7429" width="12.7109375" bestFit="1" customWidth="1"/>
    <col min="7430" max="7430" width="16.28515625" bestFit="1" customWidth="1"/>
    <col min="7681" max="7681" width="35.42578125" bestFit="1" customWidth="1"/>
    <col min="7682" max="7682" width="15" bestFit="1" customWidth="1"/>
    <col min="7683" max="7683" width="11.7109375" bestFit="1" customWidth="1"/>
    <col min="7684" max="7684" width="19.140625" bestFit="1" customWidth="1"/>
    <col min="7685" max="7685" width="12.7109375" bestFit="1" customWidth="1"/>
    <col min="7686" max="7686" width="16.28515625" bestFit="1" customWidth="1"/>
    <col min="7937" max="7937" width="35.42578125" bestFit="1" customWidth="1"/>
    <col min="7938" max="7938" width="15" bestFit="1" customWidth="1"/>
    <col min="7939" max="7939" width="11.7109375" bestFit="1" customWidth="1"/>
    <col min="7940" max="7940" width="19.140625" bestFit="1" customWidth="1"/>
    <col min="7941" max="7941" width="12.7109375" bestFit="1" customWidth="1"/>
    <col min="7942" max="7942" width="16.28515625" bestFit="1" customWidth="1"/>
    <col min="8193" max="8193" width="35.42578125" bestFit="1" customWidth="1"/>
    <col min="8194" max="8194" width="15" bestFit="1" customWidth="1"/>
    <col min="8195" max="8195" width="11.7109375" bestFit="1" customWidth="1"/>
    <col min="8196" max="8196" width="19.140625" bestFit="1" customWidth="1"/>
    <col min="8197" max="8197" width="12.7109375" bestFit="1" customWidth="1"/>
    <col min="8198" max="8198" width="16.28515625" bestFit="1" customWidth="1"/>
    <col min="8449" max="8449" width="35.42578125" bestFit="1" customWidth="1"/>
    <col min="8450" max="8450" width="15" bestFit="1" customWidth="1"/>
    <col min="8451" max="8451" width="11.7109375" bestFit="1" customWidth="1"/>
    <col min="8452" max="8452" width="19.140625" bestFit="1" customWidth="1"/>
    <col min="8453" max="8453" width="12.7109375" bestFit="1" customWidth="1"/>
    <col min="8454" max="8454" width="16.28515625" bestFit="1" customWidth="1"/>
    <col min="8705" max="8705" width="35.42578125" bestFit="1" customWidth="1"/>
    <col min="8706" max="8706" width="15" bestFit="1" customWidth="1"/>
    <col min="8707" max="8707" width="11.7109375" bestFit="1" customWidth="1"/>
    <col min="8708" max="8708" width="19.140625" bestFit="1" customWidth="1"/>
    <col min="8709" max="8709" width="12.7109375" bestFit="1" customWidth="1"/>
    <col min="8710" max="8710" width="16.28515625" bestFit="1" customWidth="1"/>
    <col min="8961" max="8961" width="35.42578125" bestFit="1" customWidth="1"/>
    <col min="8962" max="8962" width="15" bestFit="1" customWidth="1"/>
    <col min="8963" max="8963" width="11.7109375" bestFit="1" customWidth="1"/>
    <col min="8964" max="8964" width="19.140625" bestFit="1" customWidth="1"/>
    <col min="8965" max="8965" width="12.7109375" bestFit="1" customWidth="1"/>
    <col min="8966" max="8966" width="16.28515625" bestFit="1" customWidth="1"/>
    <col min="9217" max="9217" width="35.42578125" bestFit="1" customWidth="1"/>
    <col min="9218" max="9218" width="15" bestFit="1" customWidth="1"/>
    <col min="9219" max="9219" width="11.7109375" bestFit="1" customWidth="1"/>
    <col min="9220" max="9220" width="19.140625" bestFit="1" customWidth="1"/>
    <col min="9221" max="9221" width="12.7109375" bestFit="1" customWidth="1"/>
    <col min="9222" max="9222" width="16.28515625" bestFit="1" customWidth="1"/>
    <col min="9473" max="9473" width="35.42578125" bestFit="1" customWidth="1"/>
    <col min="9474" max="9474" width="15" bestFit="1" customWidth="1"/>
    <col min="9475" max="9475" width="11.7109375" bestFit="1" customWidth="1"/>
    <col min="9476" max="9476" width="19.140625" bestFit="1" customWidth="1"/>
    <col min="9477" max="9477" width="12.7109375" bestFit="1" customWidth="1"/>
    <col min="9478" max="9478" width="16.28515625" bestFit="1" customWidth="1"/>
    <col min="9729" max="9729" width="35.42578125" bestFit="1" customWidth="1"/>
    <col min="9730" max="9730" width="15" bestFit="1" customWidth="1"/>
    <col min="9731" max="9731" width="11.7109375" bestFit="1" customWidth="1"/>
    <col min="9732" max="9732" width="19.140625" bestFit="1" customWidth="1"/>
    <col min="9733" max="9733" width="12.7109375" bestFit="1" customWidth="1"/>
    <col min="9734" max="9734" width="16.28515625" bestFit="1" customWidth="1"/>
    <col min="9985" max="9985" width="35.42578125" bestFit="1" customWidth="1"/>
    <col min="9986" max="9986" width="15" bestFit="1" customWidth="1"/>
    <col min="9987" max="9987" width="11.7109375" bestFit="1" customWidth="1"/>
    <col min="9988" max="9988" width="19.140625" bestFit="1" customWidth="1"/>
    <col min="9989" max="9989" width="12.7109375" bestFit="1" customWidth="1"/>
    <col min="9990" max="9990" width="16.28515625" bestFit="1" customWidth="1"/>
    <col min="10241" max="10241" width="35.42578125" bestFit="1" customWidth="1"/>
    <col min="10242" max="10242" width="15" bestFit="1" customWidth="1"/>
    <col min="10243" max="10243" width="11.7109375" bestFit="1" customWidth="1"/>
    <col min="10244" max="10244" width="19.140625" bestFit="1" customWidth="1"/>
    <col min="10245" max="10245" width="12.7109375" bestFit="1" customWidth="1"/>
    <col min="10246" max="10246" width="16.28515625" bestFit="1" customWidth="1"/>
    <col min="10497" max="10497" width="35.42578125" bestFit="1" customWidth="1"/>
    <col min="10498" max="10498" width="15" bestFit="1" customWidth="1"/>
    <col min="10499" max="10499" width="11.7109375" bestFit="1" customWidth="1"/>
    <col min="10500" max="10500" width="19.140625" bestFit="1" customWidth="1"/>
    <col min="10501" max="10501" width="12.7109375" bestFit="1" customWidth="1"/>
    <col min="10502" max="10502" width="16.28515625" bestFit="1" customWidth="1"/>
    <col min="10753" max="10753" width="35.42578125" bestFit="1" customWidth="1"/>
    <col min="10754" max="10754" width="15" bestFit="1" customWidth="1"/>
    <col min="10755" max="10755" width="11.7109375" bestFit="1" customWidth="1"/>
    <col min="10756" max="10756" width="19.140625" bestFit="1" customWidth="1"/>
    <col min="10757" max="10757" width="12.7109375" bestFit="1" customWidth="1"/>
    <col min="10758" max="10758" width="16.28515625" bestFit="1" customWidth="1"/>
    <col min="11009" max="11009" width="35.42578125" bestFit="1" customWidth="1"/>
    <col min="11010" max="11010" width="15" bestFit="1" customWidth="1"/>
    <col min="11011" max="11011" width="11.7109375" bestFit="1" customWidth="1"/>
    <col min="11012" max="11012" width="19.140625" bestFit="1" customWidth="1"/>
    <col min="11013" max="11013" width="12.7109375" bestFit="1" customWidth="1"/>
    <col min="11014" max="11014" width="16.28515625" bestFit="1" customWidth="1"/>
    <col min="11265" max="11265" width="35.42578125" bestFit="1" customWidth="1"/>
    <col min="11266" max="11266" width="15" bestFit="1" customWidth="1"/>
    <col min="11267" max="11267" width="11.7109375" bestFit="1" customWidth="1"/>
    <col min="11268" max="11268" width="19.140625" bestFit="1" customWidth="1"/>
    <col min="11269" max="11269" width="12.7109375" bestFit="1" customWidth="1"/>
    <col min="11270" max="11270" width="16.28515625" bestFit="1" customWidth="1"/>
    <col min="11521" max="11521" width="35.42578125" bestFit="1" customWidth="1"/>
    <col min="11522" max="11522" width="15" bestFit="1" customWidth="1"/>
    <col min="11523" max="11523" width="11.7109375" bestFit="1" customWidth="1"/>
    <col min="11524" max="11524" width="19.140625" bestFit="1" customWidth="1"/>
    <col min="11525" max="11525" width="12.7109375" bestFit="1" customWidth="1"/>
    <col min="11526" max="11526" width="16.28515625" bestFit="1" customWidth="1"/>
    <col min="11777" max="11777" width="35.42578125" bestFit="1" customWidth="1"/>
    <col min="11778" max="11778" width="15" bestFit="1" customWidth="1"/>
    <col min="11779" max="11779" width="11.7109375" bestFit="1" customWidth="1"/>
    <col min="11780" max="11780" width="19.140625" bestFit="1" customWidth="1"/>
    <col min="11781" max="11781" width="12.7109375" bestFit="1" customWidth="1"/>
    <col min="11782" max="11782" width="16.28515625" bestFit="1" customWidth="1"/>
    <col min="12033" max="12033" width="35.42578125" bestFit="1" customWidth="1"/>
    <col min="12034" max="12034" width="15" bestFit="1" customWidth="1"/>
    <col min="12035" max="12035" width="11.7109375" bestFit="1" customWidth="1"/>
    <col min="12036" max="12036" width="19.140625" bestFit="1" customWidth="1"/>
    <col min="12037" max="12037" width="12.7109375" bestFit="1" customWidth="1"/>
    <col min="12038" max="12038" width="16.28515625" bestFit="1" customWidth="1"/>
    <col min="12289" max="12289" width="35.42578125" bestFit="1" customWidth="1"/>
    <col min="12290" max="12290" width="15" bestFit="1" customWidth="1"/>
    <col min="12291" max="12291" width="11.7109375" bestFit="1" customWidth="1"/>
    <col min="12292" max="12292" width="19.140625" bestFit="1" customWidth="1"/>
    <col min="12293" max="12293" width="12.7109375" bestFit="1" customWidth="1"/>
    <col min="12294" max="12294" width="16.28515625" bestFit="1" customWidth="1"/>
    <col min="12545" max="12545" width="35.42578125" bestFit="1" customWidth="1"/>
    <col min="12546" max="12546" width="15" bestFit="1" customWidth="1"/>
    <col min="12547" max="12547" width="11.7109375" bestFit="1" customWidth="1"/>
    <col min="12548" max="12548" width="19.140625" bestFit="1" customWidth="1"/>
    <col min="12549" max="12549" width="12.7109375" bestFit="1" customWidth="1"/>
    <col min="12550" max="12550" width="16.28515625" bestFit="1" customWidth="1"/>
    <col min="12801" max="12801" width="35.42578125" bestFit="1" customWidth="1"/>
    <col min="12802" max="12802" width="15" bestFit="1" customWidth="1"/>
    <col min="12803" max="12803" width="11.7109375" bestFit="1" customWidth="1"/>
    <col min="12804" max="12804" width="19.140625" bestFit="1" customWidth="1"/>
    <col min="12805" max="12805" width="12.7109375" bestFit="1" customWidth="1"/>
    <col min="12806" max="12806" width="16.28515625" bestFit="1" customWidth="1"/>
    <col min="13057" max="13057" width="35.42578125" bestFit="1" customWidth="1"/>
    <col min="13058" max="13058" width="15" bestFit="1" customWidth="1"/>
    <col min="13059" max="13059" width="11.7109375" bestFit="1" customWidth="1"/>
    <col min="13060" max="13060" width="19.140625" bestFit="1" customWidth="1"/>
    <col min="13061" max="13061" width="12.7109375" bestFit="1" customWidth="1"/>
    <col min="13062" max="13062" width="16.28515625" bestFit="1" customWidth="1"/>
    <col min="13313" max="13313" width="35.42578125" bestFit="1" customWidth="1"/>
    <col min="13314" max="13314" width="15" bestFit="1" customWidth="1"/>
    <col min="13315" max="13315" width="11.7109375" bestFit="1" customWidth="1"/>
    <col min="13316" max="13316" width="19.140625" bestFit="1" customWidth="1"/>
    <col min="13317" max="13317" width="12.7109375" bestFit="1" customWidth="1"/>
    <col min="13318" max="13318" width="16.28515625" bestFit="1" customWidth="1"/>
    <col min="13569" max="13569" width="35.42578125" bestFit="1" customWidth="1"/>
    <col min="13570" max="13570" width="15" bestFit="1" customWidth="1"/>
    <col min="13571" max="13571" width="11.7109375" bestFit="1" customWidth="1"/>
    <col min="13572" max="13572" width="19.140625" bestFit="1" customWidth="1"/>
    <col min="13573" max="13573" width="12.7109375" bestFit="1" customWidth="1"/>
    <col min="13574" max="13574" width="16.28515625" bestFit="1" customWidth="1"/>
    <col min="13825" max="13825" width="35.42578125" bestFit="1" customWidth="1"/>
    <col min="13826" max="13826" width="15" bestFit="1" customWidth="1"/>
    <col min="13827" max="13827" width="11.7109375" bestFit="1" customWidth="1"/>
    <col min="13828" max="13828" width="19.140625" bestFit="1" customWidth="1"/>
    <col min="13829" max="13829" width="12.7109375" bestFit="1" customWidth="1"/>
    <col min="13830" max="13830" width="16.28515625" bestFit="1" customWidth="1"/>
    <col min="14081" max="14081" width="35.42578125" bestFit="1" customWidth="1"/>
    <col min="14082" max="14082" width="15" bestFit="1" customWidth="1"/>
    <col min="14083" max="14083" width="11.7109375" bestFit="1" customWidth="1"/>
    <col min="14084" max="14084" width="19.140625" bestFit="1" customWidth="1"/>
    <col min="14085" max="14085" width="12.7109375" bestFit="1" customWidth="1"/>
    <col min="14086" max="14086" width="16.28515625" bestFit="1" customWidth="1"/>
    <col min="14337" max="14337" width="35.42578125" bestFit="1" customWidth="1"/>
    <col min="14338" max="14338" width="15" bestFit="1" customWidth="1"/>
    <col min="14339" max="14339" width="11.7109375" bestFit="1" customWidth="1"/>
    <col min="14340" max="14340" width="19.140625" bestFit="1" customWidth="1"/>
    <col min="14341" max="14341" width="12.7109375" bestFit="1" customWidth="1"/>
    <col min="14342" max="14342" width="16.28515625" bestFit="1" customWidth="1"/>
    <col min="14593" max="14593" width="35.42578125" bestFit="1" customWidth="1"/>
    <col min="14594" max="14594" width="15" bestFit="1" customWidth="1"/>
    <col min="14595" max="14595" width="11.7109375" bestFit="1" customWidth="1"/>
    <col min="14596" max="14596" width="19.140625" bestFit="1" customWidth="1"/>
    <col min="14597" max="14597" width="12.7109375" bestFit="1" customWidth="1"/>
    <col min="14598" max="14598" width="16.28515625" bestFit="1" customWidth="1"/>
    <col min="14849" max="14849" width="35.42578125" bestFit="1" customWidth="1"/>
    <col min="14850" max="14850" width="15" bestFit="1" customWidth="1"/>
    <col min="14851" max="14851" width="11.7109375" bestFit="1" customWidth="1"/>
    <col min="14852" max="14852" width="19.140625" bestFit="1" customWidth="1"/>
    <col min="14853" max="14853" width="12.7109375" bestFit="1" customWidth="1"/>
    <col min="14854" max="14854" width="16.28515625" bestFit="1" customWidth="1"/>
    <col min="15105" max="15105" width="35.42578125" bestFit="1" customWidth="1"/>
    <col min="15106" max="15106" width="15" bestFit="1" customWidth="1"/>
    <col min="15107" max="15107" width="11.7109375" bestFit="1" customWidth="1"/>
    <col min="15108" max="15108" width="19.140625" bestFit="1" customWidth="1"/>
    <col min="15109" max="15109" width="12.7109375" bestFit="1" customWidth="1"/>
    <col min="15110" max="15110" width="16.28515625" bestFit="1" customWidth="1"/>
    <col min="15361" max="15361" width="35.42578125" bestFit="1" customWidth="1"/>
    <col min="15362" max="15362" width="15" bestFit="1" customWidth="1"/>
    <col min="15363" max="15363" width="11.7109375" bestFit="1" customWidth="1"/>
    <col min="15364" max="15364" width="19.140625" bestFit="1" customWidth="1"/>
    <col min="15365" max="15365" width="12.7109375" bestFit="1" customWidth="1"/>
    <col min="15366" max="15366" width="16.28515625" bestFit="1" customWidth="1"/>
    <col min="15617" max="15617" width="35.42578125" bestFit="1" customWidth="1"/>
    <col min="15618" max="15618" width="15" bestFit="1" customWidth="1"/>
    <col min="15619" max="15619" width="11.7109375" bestFit="1" customWidth="1"/>
    <col min="15620" max="15620" width="19.140625" bestFit="1" customWidth="1"/>
    <col min="15621" max="15621" width="12.7109375" bestFit="1" customWidth="1"/>
    <col min="15622" max="15622" width="16.28515625" bestFit="1" customWidth="1"/>
    <col min="15873" max="15873" width="35.42578125" bestFit="1" customWidth="1"/>
    <col min="15874" max="15874" width="15" bestFit="1" customWidth="1"/>
    <col min="15875" max="15875" width="11.7109375" bestFit="1" customWidth="1"/>
    <col min="15876" max="15876" width="19.140625" bestFit="1" customWidth="1"/>
    <col min="15877" max="15877" width="12.7109375" bestFit="1" customWidth="1"/>
    <col min="15878" max="15878" width="16.28515625" bestFit="1" customWidth="1"/>
    <col min="16129" max="16129" width="35.42578125" bestFit="1" customWidth="1"/>
    <col min="16130" max="16130" width="15" bestFit="1" customWidth="1"/>
    <col min="16131" max="16131" width="11.7109375" bestFit="1" customWidth="1"/>
    <col min="16132" max="16132" width="19.140625" bestFit="1" customWidth="1"/>
    <col min="16133" max="16133" width="12.7109375" bestFit="1" customWidth="1"/>
    <col min="16134" max="16134" width="16.28515625" bestFit="1" customWidth="1"/>
  </cols>
  <sheetData>
    <row r="1" spans="2:6" x14ac:dyDescent="0.25">
      <c r="F1" s="2" t="s">
        <v>0</v>
      </c>
    </row>
    <row r="2" spans="2:6" x14ac:dyDescent="0.25">
      <c r="F2" s="2" t="s">
        <v>1</v>
      </c>
    </row>
    <row r="3" spans="2:6" ht="20.25" x14ac:dyDescent="0.25">
      <c r="B3" s="3" t="s">
        <v>2</v>
      </c>
      <c r="E3" s="2" t="s">
        <v>3</v>
      </c>
      <c r="F3" s="2" t="s">
        <v>4</v>
      </c>
    </row>
    <row r="4" spans="2:6" x14ac:dyDescent="0.25">
      <c r="B4" s="21" t="s">
        <v>127</v>
      </c>
      <c r="C4" s="22" t="s">
        <v>5</v>
      </c>
      <c r="D4" s="21" t="s">
        <v>6</v>
      </c>
      <c r="E4" s="21" t="s">
        <v>7</v>
      </c>
      <c r="F4" s="21" t="s">
        <v>8</v>
      </c>
    </row>
    <row r="5" spans="2:6" x14ac:dyDescent="0.25">
      <c r="B5" s="6">
        <v>0</v>
      </c>
      <c r="C5" s="5" t="s">
        <v>9</v>
      </c>
      <c r="D5" s="9"/>
      <c r="E5" s="13">
        <v>8804.11</v>
      </c>
      <c r="F5" s="13">
        <v>8804.11</v>
      </c>
    </row>
    <row r="6" spans="2:6" x14ac:dyDescent="0.25">
      <c r="B6" s="6">
        <v>1</v>
      </c>
      <c r="C6" s="5" t="s">
        <v>10</v>
      </c>
      <c r="D6" s="7">
        <v>13531162.24</v>
      </c>
      <c r="E6" s="8">
        <v>0</v>
      </c>
      <c r="F6" s="8">
        <v>0</v>
      </c>
    </row>
    <row r="7" spans="2:6" x14ac:dyDescent="0.25">
      <c r="B7" s="6">
        <v>219</v>
      </c>
      <c r="C7" s="5" t="s">
        <v>11</v>
      </c>
      <c r="D7" s="11">
        <v>773000</v>
      </c>
      <c r="E7" s="11">
        <v>538261.30000000005</v>
      </c>
      <c r="F7" s="11">
        <v>538261.30000000005</v>
      </c>
    </row>
    <row r="8" spans="2:6" x14ac:dyDescent="0.25">
      <c r="B8" s="6">
        <v>221</v>
      </c>
      <c r="C8" s="5" t="s">
        <v>12</v>
      </c>
      <c r="D8" s="9"/>
      <c r="E8" s="8">
        <v>0</v>
      </c>
      <c r="F8" s="8">
        <v>0</v>
      </c>
    </row>
    <row r="9" spans="2:6" x14ac:dyDescent="0.25">
      <c r="B9" s="6">
        <v>224</v>
      </c>
      <c r="C9" s="5" t="s">
        <v>13</v>
      </c>
      <c r="D9" s="12">
        <v>23400</v>
      </c>
      <c r="E9" s="12">
        <v>10879</v>
      </c>
      <c r="F9" s="12">
        <v>10879</v>
      </c>
    </row>
    <row r="10" spans="2:6" x14ac:dyDescent="0.25">
      <c r="B10" s="6">
        <v>251</v>
      </c>
      <c r="C10" s="5" t="s">
        <v>14</v>
      </c>
      <c r="D10" s="12">
        <v>37500</v>
      </c>
      <c r="E10" s="12">
        <v>24940</v>
      </c>
      <c r="F10" s="12">
        <v>24940</v>
      </c>
    </row>
    <row r="11" spans="2:6" x14ac:dyDescent="0.25">
      <c r="B11" s="6">
        <v>257</v>
      </c>
      <c r="C11" s="5" t="s">
        <v>15</v>
      </c>
      <c r="D11" s="12">
        <v>62000</v>
      </c>
      <c r="E11" s="12">
        <v>41691.980000000003</v>
      </c>
      <c r="F11" s="12">
        <v>41691.980000000003</v>
      </c>
    </row>
    <row r="12" spans="2:6" x14ac:dyDescent="0.25">
      <c r="B12" s="6">
        <v>259</v>
      </c>
      <c r="C12" s="5" t="s">
        <v>16</v>
      </c>
      <c r="D12" s="12">
        <v>26000</v>
      </c>
      <c r="E12" s="12">
        <v>16946.669999999998</v>
      </c>
      <c r="F12" s="12">
        <v>16946.669999999998</v>
      </c>
    </row>
    <row r="13" spans="2:6" x14ac:dyDescent="0.25">
      <c r="B13" s="19">
        <v>26101</v>
      </c>
      <c r="C13" s="5" t="s">
        <v>17</v>
      </c>
      <c r="D13" s="12">
        <v>53445</v>
      </c>
      <c r="E13" s="12">
        <v>43120.54</v>
      </c>
      <c r="F13" s="12">
        <v>43120.54</v>
      </c>
    </row>
    <row r="14" spans="2:6" x14ac:dyDescent="0.25">
      <c r="B14" s="19">
        <v>26102</v>
      </c>
      <c r="C14" s="5" t="s">
        <v>17</v>
      </c>
      <c r="D14" s="13">
        <v>7119.71</v>
      </c>
      <c r="E14" s="13">
        <v>7119.71</v>
      </c>
      <c r="F14" s="13">
        <v>7119.71</v>
      </c>
    </row>
    <row r="15" spans="2:6" x14ac:dyDescent="0.25">
      <c r="B15" s="19">
        <v>26301</v>
      </c>
      <c r="C15" s="5" t="s">
        <v>18</v>
      </c>
      <c r="D15" s="11">
        <v>582603</v>
      </c>
      <c r="E15" s="11">
        <v>418060.11</v>
      </c>
      <c r="F15" s="11">
        <v>418060.11</v>
      </c>
    </row>
    <row r="16" spans="2:6" x14ac:dyDescent="0.25">
      <c r="B16" s="19">
        <v>26302</v>
      </c>
      <c r="C16" s="5" t="s">
        <v>18</v>
      </c>
      <c r="D16" s="11">
        <v>115291.81</v>
      </c>
      <c r="E16" s="11">
        <v>115291.81</v>
      </c>
      <c r="F16" s="11">
        <v>115291.81</v>
      </c>
    </row>
    <row r="17" spans="2:6" x14ac:dyDescent="0.25">
      <c r="B17" s="19">
        <v>26901</v>
      </c>
      <c r="C17" s="5" t="s">
        <v>19</v>
      </c>
      <c r="D17" s="12">
        <v>90000</v>
      </c>
      <c r="E17" s="12">
        <v>52094.89</v>
      </c>
      <c r="F17" s="12">
        <v>52094.89</v>
      </c>
    </row>
    <row r="18" spans="2:6" x14ac:dyDescent="0.25">
      <c r="B18" s="19">
        <v>26902</v>
      </c>
      <c r="C18" s="5" t="s">
        <v>19</v>
      </c>
      <c r="D18" s="11">
        <v>113517.24</v>
      </c>
      <c r="E18" s="11">
        <v>106285.72</v>
      </c>
      <c r="F18" s="11">
        <v>106285.72</v>
      </c>
    </row>
    <row r="19" spans="2:6" x14ac:dyDescent="0.25">
      <c r="B19" s="19">
        <v>27701</v>
      </c>
      <c r="C19" s="5" t="s">
        <v>20</v>
      </c>
      <c r="D19" s="10">
        <v>1724472</v>
      </c>
      <c r="E19" s="11">
        <v>994992.79</v>
      </c>
      <c r="F19" s="11">
        <v>994992.79</v>
      </c>
    </row>
    <row r="20" spans="2:6" x14ac:dyDescent="0.25">
      <c r="B20" s="19">
        <v>27702</v>
      </c>
      <c r="C20" s="5" t="s">
        <v>20</v>
      </c>
      <c r="D20" s="11">
        <v>251782.33</v>
      </c>
      <c r="E20" s="11">
        <v>251782.33</v>
      </c>
      <c r="F20" s="11">
        <v>251782.33</v>
      </c>
    </row>
    <row r="21" spans="2:6" x14ac:dyDescent="0.25">
      <c r="B21" s="6">
        <v>278</v>
      </c>
      <c r="C21" s="5" t="s">
        <v>21</v>
      </c>
      <c r="D21" s="9"/>
      <c r="E21" s="8">
        <v>0</v>
      </c>
      <c r="F21" s="8">
        <v>0</v>
      </c>
    </row>
    <row r="22" spans="2:6" x14ac:dyDescent="0.25">
      <c r="B22" s="6">
        <v>289</v>
      </c>
      <c r="C22" s="5" t="s">
        <v>22</v>
      </c>
      <c r="D22" s="11">
        <v>110000</v>
      </c>
      <c r="E22" s="12">
        <v>67289.8</v>
      </c>
      <c r="F22" s="12">
        <v>67289.8</v>
      </c>
    </row>
    <row r="23" spans="2:6" x14ac:dyDescent="0.25">
      <c r="B23" s="19">
        <v>41101</v>
      </c>
      <c r="C23" s="5" t="s">
        <v>23</v>
      </c>
      <c r="D23" s="12">
        <v>27300</v>
      </c>
      <c r="E23" s="12">
        <v>25261.42</v>
      </c>
      <c r="F23" s="12">
        <v>25261.42</v>
      </c>
    </row>
    <row r="24" spans="2:6" x14ac:dyDescent="0.25">
      <c r="B24" s="19">
        <v>41102</v>
      </c>
      <c r="C24" s="5" t="s">
        <v>23</v>
      </c>
      <c r="D24" s="13">
        <v>6859.67</v>
      </c>
      <c r="E24" s="13">
        <v>6859.67</v>
      </c>
      <c r="F24" s="13">
        <v>6859.67</v>
      </c>
    </row>
    <row r="25" spans="2:6" x14ac:dyDescent="0.25">
      <c r="B25" s="19">
        <v>41301</v>
      </c>
      <c r="C25" s="5" t="s">
        <v>24</v>
      </c>
      <c r="D25" s="12">
        <v>50500</v>
      </c>
      <c r="E25" s="12">
        <v>28000</v>
      </c>
      <c r="F25" s="12">
        <v>28000</v>
      </c>
    </row>
    <row r="26" spans="2:6" x14ac:dyDescent="0.25">
      <c r="B26" s="19">
        <v>41302</v>
      </c>
      <c r="C26" s="5" t="s">
        <v>24</v>
      </c>
      <c r="D26" s="9"/>
      <c r="E26" s="8">
        <v>0</v>
      </c>
      <c r="F26" s="8">
        <v>0</v>
      </c>
    </row>
    <row r="27" spans="2:6" x14ac:dyDescent="0.25">
      <c r="B27" s="19">
        <v>41901</v>
      </c>
      <c r="C27" s="5" t="s">
        <v>25</v>
      </c>
      <c r="D27" s="12">
        <v>40500</v>
      </c>
      <c r="E27" s="12">
        <v>12215.98</v>
      </c>
      <c r="F27" s="12">
        <v>12215.98</v>
      </c>
    </row>
    <row r="28" spans="2:6" x14ac:dyDescent="0.25">
      <c r="B28" s="19">
        <v>41902</v>
      </c>
      <c r="C28" s="5" t="s">
        <v>25</v>
      </c>
      <c r="D28" s="13">
        <v>8414.49</v>
      </c>
      <c r="E28" s="13">
        <v>8414.49</v>
      </c>
      <c r="F28" s="13">
        <v>8414.49</v>
      </c>
    </row>
    <row r="29" spans="2:6" x14ac:dyDescent="0.25">
      <c r="B29" s="19">
        <v>43101</v>
      </c>
      <c r="C29" s="5" t="s">
        <v>26</v>
      </c>
      <c r="D29" s="15">
        <v>90</v>
      </c>
      <c r="E29" s="8">
        <v>0</v>
      </c>
      <c r="F29" s="8">
        <v>0</v>
      </c>
    </row>
    <row r="30" spans="2:6" x14ac:dyDescent="0.25">
      <c r="B30" s="19">
        <v>43301</v>
      </c>
      <c r="C30" s="5" t="s">
        <v>27</v>
      </c>
      <c r="D30" s="12">
        <v>87700</v>
      </c>
      <c r="E30" s="12">
        <v>48447.15</v>
      </c>
      <c r="F30" s="12">
        <v>43487.15</v>
      </c>
    </row>
    <row r="31" spans="2:6" x14ac:dyDescent="0.25">
      <c r="B31" s="19">
        <v>43302</v>
      </c>
      <c r="C31" s="5" t="s">
        <v>27</v>
      </c>
      <c r="D31" s="12">
        <v>33258.28</v>
      </c>
      <c r="E31" s="12">
        <v>33258.28</v>
      </c>
      <c r="F31" s="12">
        <v>33258.28</v>
      </c>
    </row>
    <row r="32" spans="2:6" x14ac:dyDescent="0.25">
      <c r="B32" s="19">
        <v>43901</v>
      </c>
      <c r="C32" s="5" t="s">
        <v>28</v>
      </c>
      <c r="D32" s="11">
        <v>172000</v>
      </c>
      <c r="E32" s="12">
        <v>84937.63</v>
      </c>
      <c r="F32" s="12">
        <v>84937.63</v>
      </c>
    </row>
    <row r="33" spans="2:6" x14ac:dyDescent="0.25">
      <c r="B33" s="19">
        <v>43902</v>
      </c>
      <c r="C33" s="5" t="s">
        <v>28</v>
      </c>
      <c r="D33" s="12">
        <v>74648.63</v>
      </c>
      <c r="E33" s="12">
        <v>74648.63</v>
      </c>
      <c r="F33" s="12">
        <v>74648.63</v>
      </c>
    </row>
    <row r="34" spans="2:6" x14ac:dyDescent="0.25">
      <c r="B34" s="19">
        <v>56101</v>
      </c>
      <c r="C34" s="5" t="s">
        <v>29</v>
      </c>
      <c r="D34" s="11">
        <v>462677</v>
      </c>
      <c r="E34" s="11">
        <v>220796.27</v>
      </c>
      <c r="F34" s="11">
        <v>220796.27</v>
      </c>
    </row>
    <row r="35" spans="2:6" x14ac:dyDescent="0.25">
      <c r="B35" s="19">
        <v>56102</v>
      </c>
      <c r="C35" s="5" t="s">
        <v>29</v>
      </c>
      <c r="D35" s="11">
        <v>133836.78</v>
      </c>
      <c r="E35" s="11">
        <v>133836.78</v>
      </c>
      <c r="F35" s="11">
        <v>133836.78</v>
      </c>
    </row>
    <row r="36" spans="2:6" x14ac:dyDescent="0.25">
      <c r="B36" s="19">
        <v>56201</v>
      </c>
      <c r="C36" s="5" t="s">
        <v>30</v>
      </c>
      <c r="D36" s="12">
        <v>46496</v>
      </c>
      <c r="E36" s="13">
        <v>3987.69</v>
      </c>
      <c r="F36" s="13">
        <v>3987.69</v>
      </c>
    </row>
    <row r="37" spans="2:6" x14ac:dyDescent="0.25">
      <c r="B37" s="19">
        <v>56202</v>
      </c>
      <c r="C37" s="5" t="s">
        <v>30</v>
      </c>
      <c r="D37" s="13">
        <v>2976.71</v>
      </c>
      <c r="E37" s="13">
        <v>2976.71</v>
      </c>
      <c r="F37" s="13">
        <v>2976.71</v>
      </c>
    </row>
    <row r="38" spans="2:6" x14ac:dyDescent="0.25">
      <c r="B38" s="19">
        <v>56301</v>
      </c>
      <c r="C38" s="5" t="s">
        <v>31</v>
      </c>
      <c r="D38" s="12">
        <v>18075</v>
      </c>
      <c r="E38" s="12">
        <v>15114.06</v>
      </c>
      <c r="F38" s="12">
        <v>15114.06</v>
      </c>
    </row>
    <row r="39" spans="2:6" x14ac:dyDescent="0.25">
      <c r="B39" s="19">
        <v>56302</v>
      </c>
      <c r="C39" s="5" t="s">
        <v>31</v>
      </c>
      <c r="D39" s="9"/>
      <c r="E39" s="8">
        <v>0</v>
      </c>
      <c r="F39" s="8">
        <v>0</v>
      </c>
    </row>
    <row r="40" spans="2:6" x14ac:dyDescent="0.25">
      <c r="B40" s="19">
        <v>56401</v>
      </c>
      <c r="C40" s="5" t="s">
        <v>32</v>
      </c>
      <c r="D40" s="12">
        <v>44570</v>
      </c>
      <c r="E40" s="12">
        <v>30049.14</v>
      </c>
      <c r="F40" s="12">
        <v>30049.14</v>
      </c>
    </row>
    <row r="41" spans="2:6" x14ac:dyDescent="0.25">
      <c r="B41" s="19">
        <v>56402</v>
      </c>
      <c r="C41" s="5" t="s">
        <v>32</v>
      </c>
      <c r="D41" s="14">
        <v>219.2</v>
      </c>
      <c r="E41" s="14">
        <v>219.2</v>
      </c>
      <c r="F41" s="14">
        <v>219.2</v>
      </c>
    </row>
    <row r="42" spans="2:6" x14ac:dyDescent="0.25">
      <c r="B42" s="19">
        <v>56501</v>
      </c>
      <c r="C42" s="5" t="s">
        <v>33</v>
      </c>
      <c r="D42" s="12">
        <v>69186</v>
      </c>
      <c r="E42" s="12">
        <v>34359.33</v>
      </c>
      <c r="F42" s="12">
        <v>34359.33</v>
      </c>
    </row>
    <row r="43" spans="2:6" x14ac:dyDescent="0.25">
      <c r="B43" s="19">
        <v>56502</v>
      </c>
      <c r="C43" s="5" t="s">
        <v>33</v>
      </c>
      <c r="D43" s="13">
        <v>2948.99</v>
      </c>
      <c r="E43" s="13">
        <v>2881.33</v>
      </c>
      <c r="F43" s="13">
        <v>2881.33</v>
      </c>
    </row>
    <row r="44" spans="2:6" x14ac:dyDescent="0.25">
      <c r="B44" s="19">
        <v>56601</v>
      </c>
      <c r="C44" s="5" t="s">
        <v>33</v>
      </c>
      <c r="D44" s="12">
        <v>75476</v>
      </c>
      <c r="E44" s="12">
        <v>14972.75</v>
      </c>
      <c r="F44" s="12">
        <v>14972.75</v>
      </c>
    </row>
    <row r="45" spans="2:6" x14ac:dyDescent="0.25">
      <c r="B45" s="19">
        <v>56602</v>
      </c>
      <c r="C45" s="5" t="s">
        <v>33</v>
      </c>
      <c r="D45" s="13">
        <v>5464.83</v>
      </c>
      <c r="E45" s="13">
        <v>5464.83</v>
      </c>
      <c r="F45" s="13">
        <v>5464.83</v>
      </c>
    </row>
    <row r="46" spans="2:6" x14ac:dyDescent="0.25">
      <c r="B46" s="19">
        <v>71101</v>
      </c>
      <c r="C46" s="5" t="s">
        <v>34</v>
      </c>
      <c r="D46" s="13">
        <v>6400</v>
      </c>
      <c r="E46" s="13">
        <v>4969.0200000000004</v>
      </c>
      <c r="F46" s="13">
        <v>4336.04</v>
      </c>
    </row>
    <row r="47" spans="2:6" x14ac:dyDescent="0.25">
      <c r="B47" s="19">
        <v>71102</v>
      </c>
      <c r="C47" s="5" t="s">
        <v>34</v>
      </c>
      <c r="D47" s="14">
        <v>759.98</v>
      </c>
      <c r="E47" s="14">
        <v>759.98</v>
      </c>
      <c r="F47" s="14">
        <v>759.98</v>
      </c>
    </row>
    <row r="48" spans="2:6" x14ac:dyDescent="0.25">
      <c r="B48" s="19">
        <v>71201</v>
      </c>
      <c r="C48" s="5" t="s">
        <v>35</v>
      </c>
      <c r="D48" s="14">
        <v>900</v>
      </c>
      <c r="E48" s="14">
        <v>522.5</v>
      </c>
      <c r="F48" s="14">
        <v>522.5</v>
      </c>
    </row>
    <row r="49" spans="2:6" x14ac:dyDescent="0.25">
      <c r="B49" s="19">
        <v>71202</v>
      </c>
      <c r="C49" s="5" t="s">
        <v>35</v>
      </c>
      <c r="D49" s="9"/>
      <c r="E49" s="8">
        <v>0</v>
      </c>
      <c r="F49" s="8">
        <v>0</v>
      </c>
    </row>
    <row r="50" spans="2:6" x14ac:dyDescent="0.25">
      <c r="B50" s="19">
        <v>71301</v>
      </c>
      <c r="C50" s="5" t="s">
        <v>36</v>
      </c>
      <c r="D50" s="13">
        <v>3150</v>
      </c>
      <c r="E50" s="13">
        <v>1027.1500000000001</v>
      </c>
      <c r="F50" s="13">
        <v>1027.1500000000001</v>
      </c>
    </row>
    <row r="51" spans="2:6" x14ac:dyDescent="0.25">
      <c r="B51" s="19">
        <v>71302</v>
      </c>
      <c r="C51" s="5" t="s">
        <v>36</v>
      </c>
      <c r="D51" s="9"/>
      <c r="E51" s="8">
        <v>0</v>
      </c>
      <c r="F51" s="8">
        <v>0</v>
      </c>
    </row>
    <row r="52" spans="2:6" x14ac:dyDescent="0.25">
      <c r="B52" s="19">
        <v>71401</v>
      </c>
      <c r="C52" s="5" t="s">
        <v>37</v>
      </c>
      <c r="D52" s="13">
        <v>1800</v>
      </c>
      <c r="E52" s="8">
        <v>0</v>
      </c>
      <c r="F52" s="8">
        <v>0</v>
      </c>
    </row>
    <row r="53" spans="2:6" x14ac:dyDescent="0.25">
      <c r="B53" s="19">
        <v>71402</v>
      </c>
      <c r="C53" s="5" t="s">
        <v>37</v>
      </c>
      <c r="D53" s="9"/>
      <c r="E53" s="8">
        <v>0</v>
      </c>
      <c r="F53" s="8">
        <v>0</v>
      </c>
    </row>
    <row r="54" spans="2:6" x14ac:dyDescent="0.25">
      <c r="B54" s="19">
        <v>71501</v>
      </c>
      <c r="C54" s="5" t="s">
        <v>38</v>
      </c>
      <c r="D54" s="13">
        <v>6300</v>
      </c>
      <c r="E54" s="13">
        <v>3476.5</v>
      </c>
      <c r="F54" s="13">
        <v>3123</v>
      </c>
    </row>
    <row r="55" spans="2:6" x14ac:dyDescent="0.25">
      <c r="B55" s="19">
        <v>71502</v>
      </c>
      <c r="C55" s="5" t="s">
        <v>38</v>
      </c>
      <c r="D55" s="15">
        <v>70</v>
      </c>
      <c r="E55" s="15">
        <v>70</v>
      </c>
      <c r="F55" s="15">
        <v>70</v>
      </c>
    </row>
    <row r="56" spans="2:6" x14ac:dyDescent="0.25">
      <c r="B56" s="19">
        <v>71601</v>
      </c>
      <c r="C56" s="5" t="s">
        <v>39</v>
      </c>
      <c r="D56" s="13">
        <v>2250</v>
      </c>
      <c r="E56" s="8">
        <v>0</v>
      </c>
      <c r="F56" s="8">
        <v>0</v>
      </c>
    </row>
    <row r="57" spans="2:6" x14ac:dyDescent="0.25">
      <c r="B57" s="19">
        <v>71602</v>
      </c>
      <c r="C57" s="5" t="s">
        <v>39</v>
      </c>
      <c r="D57" s="9"/>
      <c r="E57" s="8">
        <v>0</v>
      </c>
      <c r="F57" s="8">
        <v>0</v>
      </c>
    </row>
    <row r="58" spans="2:6" x14ac:dyDescent="0.25">
      <c r="B58" s="19">
        <v>72101</v>
      </c>
      <c r="C58" s="5" t="s">
        <v>40</v>
      </c>
      <c r="D58" s="13">
        <v>6400</v>
      </c>
      <c r="E58" s="13">
        <v>5083.59</v>
      </c>
      <c r="F58" s="13">
        <v>4483.59</v>
      </c>
    </row>
    <row r="59" spans="2:6" x14ac:dyDescent="0.25">
      <c r="B59" s="19">
        <v>72102</v>
      </c>
      <c r="C59" s="5" t="s">
        <v>40</v>
      </c>
      <c r="D59" s="14">
        <v>210</v>
      </c>
      <c r="E59" s="14">
        <v>210</v>
      </c>
      <c r="F59" s="14">
        <v>210</v>
      </c>
    </row>
    <row r="60" spans="2:6" x14ac:dyDescent="0.25">
      <c r="B60" s="19">
        <v>72401</v>
      </c>
      <c r="C60" s="5" t="s">
        <v>41</v>
      </c>
      <c r="D60" s="13">
        <v>1800</v>
      </c>
      <c r="E60" s="8">
        <v>0</v>
      </c>
      <c r="F60" s="8">
        <v>0</v>
      </c>
    </row>
    <row r="61" spans="2:6" x14ac:dyDescent="0.25">
      <c r="B61" s="19">
        <v>81301</v>
      </c>
      <c r="C61" s="5" t="s">
        <v>42</v>
      </c>
      <c r="D61" s="12">
        <v>42650</v>
      </c>
      <c r="E61" s="12">
        <v>28999.439999999999</v>
      </c>
      <c r="F61" s="12">
        <v>26897.279999999999</v>
      </c>
    </row>
    <row r="62" spans="2:6" x14ac:dyDescent="0.25">
      <c r="B62" s="19">
        <v>81302</v>
      </c>
      <c r="C62" s="5" t="s">
        <v>42</v>
      </c>
      <c r="D62" s="13">
        <v>6769.8</v>
      </c>
      <c r="E62" s="13">
        <v>6769.8</v>
      </c>
      <c r="F62" s="13">
        <v>3569.8</v>
      </c>
    </row>
    <row r="63" spans="2:6" x14ac:dyDescent="0.25">
      <c r="B63" s="19">
        <v>81901</v>
      </c>
      <c r="C63" s="5" t="s">
        <v>43</v>
      </c>
      <c r="D63" s="12">
        <v>12450</v>
      </c>
      <c r="E63" s="13">
        <v>1092.94</v>
      </c>
      <c r="F63" s="13">
        <v>1092.94</v>
      </c>
    </row>
    <row r="64" spans="2:6" x14ac:dyDescent="0.25">
      <c r="B64" s="19">
        <v>81902</v>
      </c>
      <c r="C64" s="5" t="s">
        <v>43</v>
      </c>
      <c r="D64" s="12">
        <v>71223.37</v>
      </c>
      <c r="E64" s="12">
        <v>33617.47</v>
      </c>
      <c r="F64" s="12">
        <v>33617.47</v>
      </c>
    </row>
    <row r="65" spans="2:6" x14ac:dyDescent="0.25">
      <c r="B65" s="19">
        <v>82201</v>
      </c>
      <c r="C65" s="5" t="s">
        <v>44</v>
      </c>
      <c r="D65" s="13">
        <v>5500</v>
      </c>
      <c r="E65" s="13">
        <v>4381.8599999999997</v>
      </c>
      <c r="F65" s="13">
        <v>4307.62</v>
      </c>
    </row>
    <row r="66" spans="2:6" x14ac:dyDescent="0.25">
      <c r="B66" s="19">
        <v>82202</v>
      </c>
      <c r="C66" s="5" t="s">
        <v>44</v>
      </c>
      <c r="D66" s="14">
        <v>669.44</v>
      </c>
      <c r="E66" s="14">
        <v>595.20000000000005</v>
      </c>
      <c r="F66" s="14">
        <v>595.20000000000005</v>
      </c>
    </row>
    <row r="67" spans="2:6" x14ac:dyDescent="0.25">
      <c r="B67" s="19">
        <v>82401</v>
      </c>
      <c r="C67" s="5" t="s">
        <v>45</v>
      </c>
      <c r="D67" s="12">
        <v>12500</v>
      </c>
      <c r="E67" s="13">
        <v>3930.8</v>
      </c>
      <c r="F67" s="13">
        <v>3729.92</v>
      </c>
    </row>
    <row r="68" spans="2:6" x14ac:dyDescent="0.25">
      <c r="B68" s="19">
        <v>82402</v>
      </c>
      <c r="C68" s="5" t="s">
        <v>45</v>
      </c>
      <c r="D68" s="13">
        <v>3382.06</v>
      </c>
      <c r="E68" s="13">
        <v>3061.31</v>
      </c>
      <c r="F68" s="13">
        <v>3061.31</v>
      </c>
    </row>
    <row r="69" spans="2:6" x14ac:dyDescent="0.25">
      <c r="B69" s="19">
        <v>82901</v>
      </c>
      <c r="C69" s="5" t="s">
        <v>46</v>
      </c>
      <c r="D69" s="12">
        <v>36000</v>
      </c>
      <c r="E69" s="12">
        <v>18635.05</v>
      </c>
      <c r="F69" s="12">
        <v>18635.05</v>
      </c>
    </row>
    <row r="70" spans="2:6" x14ac:dyDescent="0.25">
      <c r="B70" s="19">
        <v>82902</v>
      </c>
      <c r="C70" s="5" t="s">
        <v>46</v>
      </c>
      <c r="D70" s="12">
        <v>77568.27</v>
      </c>
      <c r="E70" s="12">
        <v>11779.26</v>
      </c>
      <c r="F70" s="12">
        <v>11779.26</v>
      </c>
    </row>
    <row r="71" spans="2:6" x14ac:dyDescent="0.25">
      <c r="B71" s="19">
        <v>83101</v>
      </c>
      <c r="C71" s="5" t="s">
        <v>47</v>
      </c>
      <c r="D71" s="13">
        <v>4500</v>
      </c>
      <c r="E71" s="13">
        <v>3000</v>
      </c>
      <c r="F71" s="13">
        <v>3000</v>
      </c>
    </row>
    <row r="72" spans="2:6" x14ac:dyDescent="0.25">
      <c r="B72" s="19">
        <v>83201</v>
      </c>
      <c r="C72" s="5" t="s">
        <v>48</v>
      </c>
      <c r="D72" s="12">
        <v>25500</v>
      </c>
      <c r="E72" s="12">
        <v>23214.85</v>
      </c>
      <c r="F72" s="12">
        <v>23214.85</v>
      </c>
    </row>
    <row r="73" spans="2:6" x14ac:dyDescent="0.25">
      <c r="B73" s="19">
        <v>83202</v>
      </c>
      <c r="C73" s="5" t="s">
        <v>48</v>
      </c>
      <c r="D73" s="12">
        <v>31645</v>
      </c>
      <c r="E73" s="12">
        <v>31540.51</v>
      </c>
      <c r="F73" s="12">
        <v>31540.51</v>
      </c>
    </row>
    <row r="74" spans="2:6" x14ac:dyDescent="0.25">
      <c r="B74" s="19">
        <v>84101</v>
      </c>
      <c r="C74" s="5" t="s">
        <v>49</v>
      </c>
      <c r="D74" s="12">
        <v>36000</v>
      </c>
      <c r="E74" s="12">
        <v>21665.13</v>
      </c>
      <c r="F74" s="12">
        <v>21665.13</v>
      </c>
    </row>
    <row r="75" spans="2:6" x14ac:dyDescent="0.25">
      <c r="B75" s="19">
        <v>84102</v>
      </c>
      <c r="C75" s="5" t="s">
        <v>49</v>
      </c>
      <c r="D75" s="12">
        <v>12287.74</v>
      </c>
      <c r="E75" s="12">
        <v>12287.74</v>
      </c>
      <c r="F75" s="12">
        <v>12287.74</v>
      </c>
    </row>
    <row r="76" spans="2:6" x14ac:dyDescent="0.25">
      <c r="B76" s="19">
        <v>84201</v>
      </c>
      <c r="C76" s="5" t="s">
        <v>50</v>
      </c>
      <c r="D76" s="12">
        <v>72000</v>
      </c>
      <c r="E76" s="12">
        <v>37704.04</v>
      </c>
      <c r="F76" s="12">
        <v>37704.04</v>
      </c>
    </row>
    <row r="77" spans="2:6" x14ac:dyDescent="0.25">
      <c r="B77" s="19">
        <v>84202</v>
      </c>
      <c r="C77" s="5" t="s">
        <v>50</v>
      </c>
      <c r="D77" s="11">
        <v>500355.07</v>
      </c>
      <c r="E77" s="11">
        <v>499564.83</v>
      </c>
      <c r="F77" s="11">
        <v>499564.83</v>
      </c>
    </row>
    <row r="78" spans="2:6" x14ac:dyDescent="0.25">
      <c r="B78" s="19">
        <v>84301</v>
      </c>
      <c r="C78" s="5" t="s">
        <v>51</v>
      </c>
      <c r="D78" s="11">
        <v>180000</v>
      </c>
      <c r="E78" s="11">
        <v>104895.13</v>
      </c>
      <c r="F78" s="11">
        <v>104895.13</v>
      </c>
    </row>
    <row r="79" spans="2:6" x14ac:dyDescent="0.25">
      <c r="B79" s="19">
        <v>84302</v>
      </c>
      <c r="C79" s="5" t="s">
        <v>51</v>
      </c>
      <c r="D79" s="12">
        <v>50173.35</v>
      </c>
      <c r="E79" s="12">
        <v>38327.64</v>
      </c>
      <c r="F79" s="12">
        <v>38327.64</v>
      </c>
    </row>
    <row r="80" spans="2:6" x14ac:dyDescent="0.25">
      <c r="B80" s="19">
        <v>84401</v>
      </c>
      <c r="C80" s="5" t="s">
        <v>52</v>
      </c>
      <c r="D80" s="14">
        <v>450</v>
      </c>
      <c r="E80" s="8">
        <v>0</v>
      </c>
      <c r="F80" s="8">
        <v>0</v>
      </c>
    </row>
    <row r="81" spans="2:6" x14ac:dyDescent="0.25">
      <c r="B81" s="19">
        <v>84501</v>
      </c>
      <c r="C81" s="5" t="s">
        <v>53</v>
      </c>
      <c r="D81" s="11">
        <v>568200</v>
      </c>
      <c r="E81" s="11">
        <v>384209.22</v>
      </c>
      <c r="F81" s="11">
        <v>384209.22</v>
      </c>
    </row>
    <row r="82" spans="2:6" x14ac:dyDescent="0.25">
      <c r="B82" s="19">
        <v>84502</v>
      </c>
      <c r="C82" s="5" t="s">
        <v>53</v>
      </c>
      <c r="D82" s="11">
        <v>250469.71</v>
      </c>
      <c r="E82" s="11">
        <v>194269.85</v>
      </c>
      <c r="F82" s="11">
        <v>194269.85</v>
      </c>
    </row>
    <row r="83" spans="2:6" x14ac:dyDescent="0.25">
      <c r="B83" s="19">
        <v>84601</v>
      </c>
      <c r="C83" s="5" t="s">
        <v>54</v>
      </c>
      <c r="D83" s="11">
        <v>216350</v>
      </c>
      <c r="E83" s="11">
        <v>102559.07</v>
      </c>
      <c r="F83" s="12">
        <v>91870.34</v>
      </c>
    </row>
    <row r="84" spans="2:6" x14ac:dyDescent="0.25">
      <c r="B84" s="19">
        <v>84602</v>
      </c>
      <c r="C84" s="5" t="s">
        <v>54</v>
      </c>
      <c r="D84" s="12">
        <v>81815.61</v>
      </c>
      <c r="E84" s="12">
        <v>81815.61</v>
      </c>
      <c r="F84" s="12">
        <v>81815.61</v>
      </c>
    </row>
    <row r="85" spans="2:6" x14ac:dyDescent="0.25">
      <c r="B85" s="19">
        <v>84901</v>
      </c>
      <c r="C85" s="5" t="s">
        <v>55</v>
      </c>
      <c r="D85" s="15">
        <v>50</v>
      </c>
      <c r="E85" s="8">
        <v>0</v>
      </c>
      <c r="F85" s="8">
        <v>0</v>
      </c>
    </row>
    <row r="86" spans="2:6" x14ac:dyDescent="0.25">
      <c r="B86" s="19">
        <v>84902</v>
      </c>
      <c r="C86" s="5" t="s">
        <v>55</v>
      </c>
      <c r="D86" s="9"/>
      <c r="E86" s="8">
        <v>0</v>
      </c>
      <c r="F86" s="8">
        <v>0</v>
      </c>
    </row>
    <row r="87" spans="2:6" x14ac:dyDescent="0.25">
      <c r="B87" s="19">
        <v>85101</v>
      </c>
      <c r="C87" s="5" t="s">
        <v>56</v>
      </c>
      <c r="D87" s="12">
        <v>17350</v>
      </c>
      <c r="E87" s="13">
        <v>5631.05</v>
      </c>
      <c r="F87" s="13">
        <v>4966.75</v>
      </c>
    </row>
    <row r="88" spans="2:6" x14ac:dyDescent="0.25">
      <c r="B88" s="19">
        <v>85102</v>
      </c>
      <c r="C88" s="5" t="s">
        <v>56</v>
      </c>
      <c r="D88" s="12">
        <v>10017.41</v>
      </c>
      <c r="E88" s="13">
        <v>9324.89</v>
      </c>
      <c r="F88" s="13">
        <v>9324.89</v>
      </c>
    </row>
    <row r="89" spans="2:6" x14ac:dyDescent="0.25">
      <c r="B89" s="19">
        <v>85902</v>
      </c>
      <c r="C89" s="5" t="s">
        <v>57</v>
      </c>
      <c r="D89" s="13">
        <v>1818.84</v>
      </c>
      <c r="E89" s="8">
        <v>0</v>
      </c>
      <c r="F89" s="8">
        <v>0</v>
      </c>
    </row>
    <row r="90" spans="2:6" x14ac:dyDescent="0.25">
      <c r="B90" s="19">
        <v>86301</v>
      </c>
      <c r="C90" s="5" t="s">
        <v>58</v>
      </c>
      <c r="D90" s="13">
        <v>5500</v>
      </c>
      <c r="E90" s="13">
        <v>1755</v>
      </c>
      <c r="F90" s="13">
        <v>1755</v>
      </c>
    </row>
    <row r="91" spans="2:6" x14ac:dyDescent="0.25">
      <c r="B91" s="19">
        <v>86302</v>
      </c>
      <c r="C91" s="5" t="s">
        <v>58</v>
      </c>
      <c r="D91" s="13">
        <v>3685.5</v>
      </c>
      <c r="E91" s="13">
        <v>3685.5</v>
      </c>
      <c r="F91" s="13">
        <v>3685.5</v>
      </c>
    </row>
    <row r="92" spans="2:6" x14ac:dyDescent="0.25">
      <c r="B92" s="19">
        <v>87901</v>
      </c>
      <c r="C92" s="5" t="s">
        <v>59</v>
      </c>
      <c r="D92" s="11">
        <v>456350</v>
      </c>
      <c r="E92" s="11">
        <v>241441.57</v>
      </c>
      <c r="F92" s="11">
        <v>241336.27</v>
      </c>
    </row>
    <row r="93" spans="2:6" x14ac:dyDescent="0.25">
      <c r="B93" s="19">
        <v>87902</v>
      </c>
      <c r="C93" s="5" t="s">
        <v>59</v>
      </c>
      <c r="D93" s="11">
        <v>130550.04</v>
      </c>
      <c r="E93" s="11">
        <v>110477.72</v>
      </c>
      <c r="F93" s="11">
        <v>110477.72</v>
      </c>
    </row>
    <row r="94" spans="2:6" x14ac:dyDescent="0.25">
      <c r="B94" s="19">
        <v>88101</v>
      </c>
      <c r="C94" s="5" t="s">
        <v>60</v>
      </c>
      <c r="D94" s="13">
        <v>1800</v>
      </c>
      <c r="E94" s="14">
        <v>743.59</v>
      </c>
      <c r="F94" s="14">
        <v>603.19000000000005</v>
      </c>
    </row>
    <row r="95" spans="2:6" x14ac:dyDescent="0.25">
      <c r="B95" s="19">
        <v>88102</v>
      </c>
      <c r="C95" s="5" t="s">
        <v>60</v>
      </c>
      <c r="D95" s="15">
        <v>58.5</v>
      </c>
      <c r="E95" s="15">
        <v>58.5</v>
      </c>
      <c r="F95" s="15">
        <v>58.5</v>
      </c>
    </row>
    <row r="96" spans="2:6" x14ac:dyDescent="0.25">
      <c r="B96" s="19">
        <v>88401</v>
      </c>
      <c r="C96" s="5" t="s">
        <v>61</v>
      </c>
      <c r="D96" s="12">
        <v>10800</v>
      </c>
      <c r="E96" s="14">
        <v>120.21</v>
      </c>
      <c r="F96" s="14">
        <v>120.21</v>
      </c>
    </row>
    <row r="97" spans="2:6" x14ac:dyDescent="0.25">
      <c r="B97" s="19">
        <v>88402</v>
      </c>
      <c r="C97" s="5" t="s">
        <v>61</v>
      </c>
      <c r="D97" s="13">
        <v>5270</v>
      </c>
      <c r="E97" s="13">
        <v>5270</v>
      </c>
      <c r="F97" s="13">
        <v>5270</v>
      </c>
    </row>
    <row r="98" spans="2:6" x14ac:dyDescent="0.25">
      <c r="B98" s="19">
        <v>88701</v>
      </c>
      <c r="C98" s="5" t="s">
        <v>59</v>
      </c>
      <c r="D98" s="11">
        <v>287200</v>
      </c>
      <c r="E98" s="11">
        <v>121339.18</v>
      </c>
      <c r="F98" s="11">
        <v>106397.18</v>
      </c>
    </row>
    <row r="99" spans="2:6" x14ac:dyDescent="0.25">
      <c r="B99" s="19">
        <v>88702</v>
      </c>
      <c r="C99" s="5" t="s">
        <v>59</v>
      </c>
      <c r="D99" s="12">
        <v>73747.77</v>
      </c>
      <c r="E99" s="12">
        <v>73747.77</v>
      </c>
      <c r="F99" s="12">
        <v>73747.77</v>
      </c>
    </row>
    <row r="100" spans="2:6" x14ac:dyDescent="0.25">
      <c r="B100" s="19">
        <v>88901</v>
      </c>
      <c r="C100" s="5" t="s">
        <v>62</v>
      </c>
      <c r="D100" s="12">
        <v>65000</v>
      </c>
      <c r="E100" s="13">
        <v>8305.7099999999991</v>
      </c>
      <c r="F100" s="13">
        <v>8305.7099999999991</v>
      </c>
    </row>
    <row r="101" spans="2:6" x14ac:dyDescent="0.25">
      <c r="B101" s="19">
        <v>88902</v>
      </c>
      <c r="C101" s="5" t="s">
        <v>62</v>
      </c>
      <c r="D101" s="12">
        <v>22098.54</v>
      </c>
      <c r="E101" s="12">
        <v>20503.54</v>
      </c>
      <c r="F101" s="12">
        <v>20503.54</v>
      </c>
    </row>
    <row r="102" spans="2:6" x14ac:dyDescent="0.25">
      <c r="B102" s="19">
        <v>89201</v>
      </c>
      <c r="C102" s="5" t="s">
        <v>63</v>
      </c>
      <c r="D102" s="11">
        <v>223700</v>
      </c>
      <c r="E102" s="12">
        <v>18733.87</v>
      </c>
      <c r="F102" s="12">
        <v>18733.87</v>
      </c>
    </row>
    <row r="103" spans="2:6" x14ac:dyDescent="0.25">
      <c r="B103" s="19">
        <v>89202</v>
      </c>
      <c r="C103" s="5" t="s">
        <v>63</v>
      </c>
      <c r="D103" s="11">
        <v>266291.21000000002</v>
      </c>
      <c r="E103" s="14">
        <v>222</v>
      </c>
      <c r="F103" s="14">
        <v>222</v>
      </c>
    </row>
    <row r="104" spans="2:6" x14ac:dyDescent="0.25">
      <c r="B104" s="19">
        <v>89301</v>
      </c>
      <c r="C104" s="5" t="s">
        <v>64</v>
      </c>
      <c r="D104" s="11">
        <v>373298.46</v>
      </c>
      <c r="E104" s="11">
        <v>270518.7</v>
      </c>
      <c r="F104" s="11">
        <v>270518.7</v>
      </c>
    </row>
    <row r="105" spans="2:6" x14ac:dyDescent="0.25">
      <c r="B105" s="19">
        <v>89901</v>
      </c>
      <c r="C105" s="5" t="s">
        <v>55</v>
      </c>
      <c r="D105" s="12">
        <v>72000</v>
      </c>
      <c r="E105" s="12">
        <v>33866.14</v>
      </c>
      <c r="F105" s="12">
        <v>33866.14</v>
      </c>
    </row>
    <row r="106" spans="2:6" x14ac:dyDescent="0.25">
      <c r="B106" s="19">
        <v>89902</v>
      </c>
      <c r="C106" s="5" t="s">
        <v>55</v>
      </c>
      <c r="D106" s="12">
        <v>15138.42</v>
      </c>
      <c r="E106" s="12">
        <v>12003.16</v>
      </c>
      <c r="F106" s="12">
        <v>12003.16</v>
      </c>
    </row>
    <row r="107" spans="2:6" x14ac:dyDescent="0.25">
      <c r="B107" s="19">
        <v>91101</v>
      </c>
      <c r="C107" s="5" t="s">
        <v>65</v>
      </c>
      <c r="D107" s="13">
        <v>5000</v>
      </c>
      <c r="E107" s="13">
        <v>4880.82</v>
      </c>
      <c r="F107" s="13">
        <v>4880.82</v>
      </c>
    </row>
    <row r="108" spans="2:6" x14ac:dyDescent="0.25">
      <c r="B108" s="19">
        <v>91102</v>
      </c>
      <c r="C108" s="5" t="s">
        <v>65</v>
      </c>
      <c r="D108" s="13">
        <v>4000</v>
      </c>
      <c r="E108" s="13">
        <v>4000</v>
      </c>
      <c r="F108" s="13">
        <v>4000</v>
      </c>
    </row>
    <row r="109" spans="2:6" x14ac:dyDescent="0.25">
      <c r="B109" s="19">
        <v>91201</v>
      </c>
      <c r="C109" s="5" t="s">
        <v>66</v>
      </c>
      <c r="D109" s="12">
        <v>30000</v>
      </c>
      <c r="E109" s="13">
        <v>9162.98</v>
      </c>
      <c r="F109" s="13">
        <v>9162.98</v>
      </c>
    </row>
    <row r="110" spans="2:6" x14ac:dyDescent="0.25">
      <c r="B110" s="19">
        <v>91202</v>
      </c>
      <c r="C110" s="5" t="s">
        <v>66</v>
      </c>
      <c r="D110" s="11">
        <v>101107.34</v>
      </c>
      <c r="E110" s="11">
        <v>100347.26</v>
      </c>
      <c r="F110" s="11">
        <v>100347.26</v>
      </c>
    </row>
    <row r="111" spans="2:6" x14ac:dyDescent="0.25">
      <c r="B111" s="19">
        <v>93302</v>
      </c>
      <c r="C111" s="5" t="s">
        <v>67</v>
      </c>
      <c r="D111" s="12">
        <v>11782.14</v>
      </c>
      <c r="E111" s="8">
        <v>0</v>
      </c>
      <c r="F111" s="8">
        <v>0</v>
      </c>
    </row>
    <row r="112" spans="2:6" x14ac:dyDescent="0.25">
      <c r="B112" s="19">
        <v>112901</v>
      </c>
      <c r="C112" s="5" t="s">
        <v>68</v>
      </c>
      <c r="D112" s="13">
        <v>7780</v>
      </c>
      <c r="E112" s="13">
        <v>2164.5</v>
      </c>
      <c r="F112" s="13">
        <v>2164.5</v>
      </c>
    </row>
    <row r="113" spans="2:6" x14ac:dyDescent="0.25">
      <c r="B113" s="19">
        <v>112902</v>
      </c>
      <c r="C113" s="5" t="s">
        <v>68</v>
      </c>
      <c r="D113" s="9"/>
      <c r="E113" s="8">
        <v>0</v>
      </c>
      <c r="F113" s="8">
        <v>0</v>
      </c>
    </row>
    <row r="114" spans="2:6" x14ac:dyDescent="0.25">
      <c r="B114" s="19">
        <v>113901</v>
      </c>
      <c r="C114" s="5" t="s">
        <v>69</v>
      </c>
      <c r="D114" s="12">
        <v>19700</v>
      </c>
      <c r="E114" s="12">
        <v>19144.72</v>
      </c>
      <c r="F114" s="12">
        <v>19144.72</v>
      </c>
    </row>
    <row r="115" spans="2:6" x14ac:dyDescent="0.25">
      <c r="B115" s="19">
        <v>113902</v>
      </c>
      <c r="C115" s="5" t="s">
        <v>69</v>
      </c>
      <c r="D115" s="9"/>
      <c r="E115" s="8">
        <v>0</v>
      </c>
      <c r="F115" s="8">
        <v>0</v>
      </c>
    </row>
    <row r="116" spans="2:6" x14ac:dyDescent="0.25">
      <c r="B116" s="19">
        <v>125901</v>
      </c>
      <c r="C116" s="5" t="s">
        <v>70</v>
      </c>
      <c r="D116" s="14">
        <v>360</v>
      </c>
      <c r="E116" s="8">
        <v>0</v>
      </c>
      <c r="F116" s="8">
        <v>0</v>
      </c>
    </row>
    <row r="117" spans="2:6" x14ac:dyDescent="0.25">
      <c r="B117" s="19">
        <v>126101</v>
      </c>
      <c r="C117" s="5" t="s">
        <v>71</v>
      </c>
      <c r="D117" s="12">
        <v>45800</v>
      </c>
      <c r="E117" s="12">
        <v>19251.560000000001</v>
      </c>
      <c r="F117" s="12">
        <v>19251.560000000001</v>
      </c>
    </row>
    <row r="118" spans="2:6" x14ac:dyDescent="0.25">
      <c r="B118" s="19">
        <v>126102</v>
      </c>
      <c r="C118" s="5" t="s">
        <v>71</v>
      </c>
      <c r="D118" s="12">
        <v>11877.19</v>
      </c>
      <c r="E118" s="12">
        <v>11877.19</v>
      </c>
      <c r="F118" s="12">
        <v>11877.19</v>
      </c>
    </row>
    <row r="119" spans="2:6" x14ac:dyDescent="0.25">
      <c r="B119" s="19">
        <v>128101</v>
      </c>
      <c r="C119" s="5" t="s">
        <v>72</v>
      </c>
      <c r="D119" s="12">
        <v>25800</v>
      </c>
      <c r="E119" s="12">
        <v>17037.37</v>
      </c>
      <c r="F119" s="12">
        <v>17037.37</v>
      </c>
    </row>
    <row r="120" spans="2:6" x14ac:dyDescent="0.25">
      <c r="B120" s="19">
        <v>128102</v>
      </c>
      <c r="C120" s="5" t="s">
        <v>72</v>
      </c>
      <c r="D120" s="13">
        <v>8361.01</v>
      </c>
      <c r="E120" s="13">
        <v>8348.02</v>
      </c>
      <c r="F120" s="13">
        <v>8348.02</v>
      </c>
    </row>
    <row r="121" spans="2:6" x14ac:dyDescent="0.25">
      <c r="B121" s="19">
        <v>129201</v>
      </c>
      <c r="C121" s="5" t="s">
        <v>73</v>
      </c>
      <c r="D121" s="13">
        <v>2550</v>
      </c>
      <c r="E121" s="13">
        <v>1050.31</v>
      </c>
      <c r="F121" s="13">
        <v>1050.31</v>
      </c>
    </row>
    <row r="122" spans="2:6" x14ac:dyDescent="0.25">
      <c r="B122" s="19">
        <v>129202</v>
      </c>
      <c r="C122" s="5" t="s">
        <v>73</v>
      </c>
      <c r="D122" s="13">
        <v>1207.27</v>
      </c>
      <c r="E122" s="13">
        <v>1207.27</v>
      </c>
      <c r="F122" s="13">
        <v>1207.27</v>
      </c>
    </row>
    <row r="123" spans="2:6" x14ac:dyDescent="0.25">
      <c r="B123" s="19">
        <v>129301</v>
      </c>
      <c r="C123" s="5" t="s">
        <v>74</v>
      </c>
      <c r="D123" s="13">
        <v>6500</v>
      </c>
      <c r="E123" s="14">
        <v>969.16</v>
      </c>
      <c r="F123" s="14">
        <v>969.16</v>
      </c>
    </row>
    <row r="124" spans="2:6" x14ac:dyDescent="0.25">
      <c r="B124" s="19">
        <v>129302</v>
      </c>
      <c r="C124" s="5" t="s">
        <v>74</v>
      </c>
      <c r="D124" s="13">
        <v>1275.3</v>
      </c>
      <c r="E124" s="13">
        <v>1275.3</v>
      </c>
      <c r="F124" s="13">
        <v>1275.3</v>
      </c>
    </row>
    <row r="125" spans="2:6" x14ac:dyDescent="0.25">
      <c r="B125" s="19">
        <v>131101</v>
      </c>
      <c r="C125" s="5" t="s">
        <v>75</v>
      </c>
      <c r="D125" s="10">
        <v>1409700</v>
      </c>
      <c r="E125" s="11">
        <v>750739.09</v>
      </c>
      <c r="F125" s="11">
        <v>750516.65</v>
      </c>
    </row>
    <row r="126" spans="2:6" x14ac:dyDescent="0.25">
      <c r="B126" s="19">
        <v>131102</v>
      </c>
      <c r="C126" s="5" t="s">
        <v>75</v>
      </c>
      <c r="D126" s="11">
        <v>456730.37</v>
      </c>
      <c r="E126" s="11">
        <v>392246.6</v>
      </c>
      <c r="F126" s="11">
        <v>392246.6</v>
      </c>
    </row>
    <row r="127" spans="2:6" x14ac:dyDescent="0.25">
      <c r="B127" s="19">
        <v>131201</v>
      </c>
      <c r="C127" s="5" t="s">
        <v>76</v>
      </c>
      <c r="D127" s="10">
        <v>5000000</v>
      </c>
      <c r="E127" s="10">
        <v>2928369.32</v>
      </c>
      <c r="F127" s="10">
        <v>2819134.51</v>
      </c>
    </row>
    <row r="128" spans="2:6" x14ac:dyDescent="0.25">
      <c r="B128" s="19">
        <v>131202</v>
      </c>
      <c r="C128" s="5" t="s">
        <v>76</v>
      </c>
      <c r="D128" s="10">
        <v>1429190.12</v>
      </c>
      <c r="E128" s="10">
        <v>1374753.71</v>
      </c>
      <c r="F128" s="10">
        <v>1375591.56</v>
      </c>
    </row>
    <row r="129" spans="2:6" x14ac:dyDescent="0.25">
      <c r="B129" s="19">
        <v>131301</v>
      </c>
      <c r="C129" s="5" t="s">
        <v>77</v>
      </c>
      <c r="D129" s="11">
        <v>232500</v>
      </c>
      <c r="E129" s="11">
        <v>124703.89</v>
      </c>
      <c r="F129" s="11">
        <v>124703.89</v>
      </c>
    </row>
    <row r="130" spans="2:6" x14ac:dyDescent="0.25">
      <c r="B130" s="19">
        <v>131302</v>
      </c>
      <c r="C130" s="5" t="s">
        <v>77</v>
      </c>
      <c r="D130" s="12">
        <v>79507.740000000005</v>
      </c>
      <c r="E130" s="12">
        <v>76824.990000000005</v>
      </c>
      <c r="F130" s="12">
        <v>76824.990000000005</v>
      </c>
    </row>
    <row r="131" spans="2:6" x14ac:dyDescent="0.25">
      <c r="B131" s="19">
        <v>132901</v>
      </c>
      <c r="C131" s="5" t="s">
        <v>78</v>
      </c>
      <c r="D131" s="12">
        <v>13590</v>
      </c>
      <c r="E131" s="13">
        <v>4862.88</v>
      </c>
      <c r="F131" s="13">
        <v>4862.88</v>
      </c>
    </row>
    <row r="132" spans="2:6" x14ac:dyDescent="0.25">
      <c r="B132" s="19">
        <v>132902</v>
      </c>
      <c r="C132" s="5" t="s">
        <v>78</v>
      </c>
      <c r="D132" s="13">
        <v>9705.51</v>
      </c>
      <c r="E132" s="13">
        <v>9705.51</v>
      </c>
      <c r="F132" s="13">
        <v>9705.51</v>
      </c>
    </row>
    <row r="133" spans="2:6" x14ac:dyDescent="0.25">
      <c r="B133" s="19">
        <v>135901</v>
      </c>
      <c r="C133" s="5" t="s">
        <v>79</v>
      </c>
      <c r="D133" s="11">
        <v>642000</v>
      </c>
      <c r="E133" s="11">
        <v>423196.75</v>
      </c>
      <c r="F133" s="11">
        <v>416968.61</v>
      </c>
    </row>
    <row r="134" spans="2:6" x14ac:dyDescent="0.25">
      <c r="B134" s="19">
        <v>135902</v>
      </c>
      <c r="C134" s="5" t="s">
        <v>79</v>
      </c>
      <c r="D134" s="11">
        <v>211776.36</v>
      </c>
      <c r="E134" s="11">
        <v>197501.4</v>
      </c>
      <c r="F134" s="11">
        <v>197501.4</v>
      </c>
    </row>
    <row r="135" spans="2:6" x14ac:dyDescent="0.25">
      <c r="B135" s="19">
        <v>138101</v>
      </c>
      <c r="C135" s="5" t="s">
        <v>80</v>
      </c>
      <c r="D135" s="12">
        <v>45000</v>
      </c>
      <c r="E135" s="12">
        <v>29260.32</v>
      </c>
      <c r="F135" s="12">
        <v>29260.32</v>
      </c>
    </row>
    <row r="136" spans="2:6" x14ac:dyDescent="0.25">
      <c r="B136" s="19">
        <v>138102</v>
      </c>
      <c r="C136" s="5" t="s">
        <v>80</v>
      </c>
      <c r="D136" s="12">
        <v>11798.23</v>
      </c>
      <c r="E136" s="12">
        <v>11798.23</v>
      </c>
      <c r="F136" s="12">
        <v>11798.23</v>
      </c>
    </row>
    <row r="137" spans="2:6" x14ac:dyDescent="0.25">
      <c r="B137" s="19">
        <v>141301</v>
      </c>
      <c r="C137" s="5" t="s">
        <v>81</v>
      </c>
      <c r="D137" s="12">
        <v>13500</v>
      </c>
      <c r="E137" s="13">
        <v>8712.82</v>
      </c>
      <c r="F137" s="13">
        <v>8712.82</v>
      </c>
    </row>
    <row r="138" spans="2:6" x14ac:dyDescent="0.25">
      <c r="B138" s="19">
        <v>141302</v>
      </c>
      <c r="C138" s="5" t="s">
        <v>81</v>
      </c>
      <c r="D138" s="13">
        <v>2596.08</v>
      </c>
      <c r="E138" s="13">
        <v>2596.08</v>
      </c>
      <c r="F138" s="13">
        <v>2596.08</v>
      </c>
    </row>
    <row r="139" spans="2:6" x14ac:dyDescent="0.25">
      <c r="B139" s="19">
        <v>142901</v>
      </c>
      <c r="C139" s="5" t="s">
        <v>82</v>
      </c>
      <c r="D139" s="11">
        <v>120000</v>
      </c>
      <c r="E139" s="12">
        <v>88057.68</v>
      </c>
      <c r="F139" s="12">
        <v>87624.78</v>
      </c>
    </row>
    <row r="140" spans="2:6" x14ac:dyDescent="0.25">
      <c r="B140" s="19">
        <v>142902</v>
      </c>
      <c r="C140" s="5" t="s">
        <v>82</v>
      </c>
      <c r="D140" s="12">
        <v>35666.11</v>
      </c>
      <c r="E140" s="12">
        <v>35666.11</v>
      </c>
      <c r="F140" s="12">
        <v>35666.11</v>
      </c>
    </row>
    <row r="141" spans="2:6" x14ac:dyDescent="0.25">
      <c r="B141" s="19">
        <v>143101</v>
      </c>
      <c r="C141" s="5" t="s">
        <v>83</v>
      </c>
      <c r="D141" s="13">
        <v>1800</v>
      </c>
      <c r="E141" s="14">
        <v>363.87</v>
      </c>
      <c r="F141" s="14">
        <v>363.87</v>
      </c>
    </row>
    <row r="142" spans="2:6" x14ac:dyDescent="0.25">
      <c r="B142" s="19">
        <v>143102</v>
      </c>
      <c r="C142" s="5" t="s">
        <v>83</v>
      </c>
      <c r="D142" s="9"/>
      <c r="E142" s="8">
        <v>0</v>
      </c>
      <c r="F142" s="8">
        <v>0</v>
      </c>
    </row>
    <row r="143" spans="2:6" x14ac:dyDescent="0.25">
      <c r="B143" s="19">
        <v>143501</v>
      </c>
      <c r="C143" s="5" t="s">
        <v>84</v>
      </c>
      <c r="D143" s="14">
        <v>900</v>
      </c>
      <c r="E143" s="8">
        <v>0</v>
      </c>
      <c r="F143" s="8">
        <v>0</v>
      </c>
    </row>
    <row r="144" spans="2:6" x14ac:dyDescent="0.25">
      <c r="B144" s="19">
        <v>143502</v>
      </c>
      <c r="C144" s="5" t="s">
        <v>84</v>
      </c>
      <c r="D144" s="14">
        <v>444.6</v>
      </c>
      <c r="E144" s="14">
        <v>444.6</v>
      </c>
      <c r="F144" s="14">
        <v>444.6</v>
      </c>
    </row>
    <row r="145" spans="2:6" x14ac:dyDescent="0.25">
      <c r="B145" s="19">
        <v>143901</v>
      </c>
      <c r="C145" s="5" t="s">
        <v>85</v>
      </c>
      <c r="D145" s="12">
        <v>47500</v>
      </c>
      <c r="E145" s="12">
        <v>24276.12</v>
      </c>
      <c r="F145" s="12">
        <v>23977.77</v>
      </c>
    </row>
    <row r="146" spans="2:6" x14ac:dyDescent="0.25">
      <c r="B146" s="19">
        <v>143902</v>
      </c>
      <c r="C146" s="5" t="s">
        <v>85</v>
      </c>
      <c r="D146" s="12">
        <v>34784.959999999999</v>
      </c>
      <c r="E146" s="12">
        <v>34784.959999999999</v>
      </c>
      <c r="F146" s="12">
        <v>34784.959999999999</v>
      </c>
    </row>
    <row r="147" spans="2:6" x14ac:dyDescent="0.25">
      <c r="B147" s="19">
        <v>151101</v>
      </c>
      <c r="C147" s="5" t="s">
        <v>86</v>
      </c>
      <c r="D147" s="11">
        <v>246480</v>
      </c>
      <c r="E147" s="11">
        <v>137369.85999999999</v>
      </c>
      <c r="F147" s="11">
        <v>137054.18</v>
      </c>
    </row>
    <row r="148" spans="2:6" x14ac:dyDescent="0.25">
      <c r="B148" s="19">
        <v>151102</v>
      </c>
      <c r="C148" s="5" t="s">
        <v>86</v>
      </c>
      <c r="D148" s="12">
        <v>66794.25</v>
      </c>
      <c r="E148" s="12">
        <v>66716.52</v>
      </c>
      <c r="F148" s="12">
        <v>66716.52</v>
      </c>
    </row>
    <row r="149" spans="2:6" x14ac:dyDescent="0.25">
      <c r="B149" s="19">
        <v>152601</v>
      </c>
      <c r="C149" s="5" t="s">
        <v>87</v>
      </c>
      <c r="D149" s="13">
        <v>2700</v>
      </c>
      <c r="E149" s="13">
        <v>2272.14</v>
      </c>
      <c r="F149" s="13">
        <v>2272.14</v>
      </c>
    </row>
    <row r="150" spans="2:6" x14ac:dyDescent="0.25">
      <c r="B150" s="19">
        <v>152602</v>
      </c>
      <c r="C150" s="5" t="s">
        <v>87</v>
      </c>
      <c r="D150" s="9"/>
      <c r="E150" s="8">
        <v>0</v>
      </c>
      <c r="F150" s="8">
        <v>0</v>
      </c>
    </row>
    <row r="151" spans="2:6" x14ac:dyDescent="0.25">
      <c r="B151" s="19">
        <v>152801</v>
      </c>
      <c r="C151" s="5" t="s">
        <v>88</v>
      </c>
      <c r="D151" s="13">
        <v>6000</v>
      </c>
      <c r="E151" s="13">
        <v>4456.95</v>
      </c>
      <c r="F151" s="13">
        <v>4456.95</v>
      </c>
    </row>
    <row r="152" spans="2:6" x14ac:dyDescent="0.25">
      <c r="B152" s="19">
        <v>152901</v>
      </c>
      <c r="C152" s="5" t="s">
        <v>89</v>
      </c>
      <c r="D152" s="13">
        <v>4800</v>
      </c>
      <c r="E152" s="13">
        <v>1472.8</v>
      </c>
      <c r="F152" s="13">
        <v>1472.8</v>
      </c>
    </row>
    <row r="153" spans="2:6" x14ac:dyDescent="0.25">
      <c r="B153" s="19">
        <v>153101</v>
      </c>
      <c r="C153" s="5" t="s">
        <v>90</v>
      </c>
      <c r="D153" s="13">
        <v>7200</v>
      </c>
      <c r="E153" s="14">
        <v>163.19</v>
      </c>
      <c r="F153" s="14">
        <v>163.19</v>
      </c>
    </row>
    <row r="154" spans="2:6" x14ac:dyDescent="0.25">
      <c r="B154" s="19">
        <v>153102</v>
      </c>
      <c r="C154" s="5" t="s">
        <v>90</v>
      </c>
      <c r="D154" s="14">
        <v>119.34</v>
      </c>
      <c r="E154" s="14">
        <v>119.34</v>
      </c>
      <c r="F154" s="14">
        <v>119.34</v>
      </c>
    </row>
    <row r="155" spans="2:6" x14ac:dyDescent="0.25">
      <c r="B155" s="19">
        <v>161101</v>
      </c>
      <c r="C155" s="5" t="s">
        <v>91</v>
      </c>
      <c r="D155" s="11">
        <v>285200</v>
      </c>
      <c r="E155" s="11">
        <v>217661.17</v>
      </c>
      <c r="F155" s="11">
        <v>211219.73</v>
      </c>
    </row>
    <row r="156" spans="2:6" x14ac:dyDescent="0.25">
      <c r="B156" s="19">
        <v>161102</v>
      </c>
      <c r="C156" s="5" t="s">
        <v>91</v>
      </c>
      <c r="D156" s="12">
        <v>60423.57</v>
      </c>
      <c r="E156" s="12">
        <v>60239.57</v>
      </c>
      <c r="F156" s="12">
        <v>60239.57</v>
      </c>
    </row>
    <row r="157" spans="2:6" x14ac:dyDescent="0.25">
      <c r="B157" s="19">
        <v>174101</v>
      </c>
      <c r="C157" s="5" t="s">
        <v>92</v>
      </c>
      <c r="D157" s="12">
        <v>60300</v>
      </c>
      <c r="E157" s="12">
        <v>43205.18</v>
      </c>
      <c r="F157" s="12">
        <v>43205.18</v>
      </c>
    </row>
    <row r="158" spans="2:6" x14ac:dyDescent="0.25">
      <c r="B158" s="19">
        <v>174102</v>
      </c>
      <c r="C158" s="5" t="s">
        <v>92</v>
      </c>
      <c r="D158" s="12">
        <v>18369</v>
      </c>
      <c r="E158" s="12">
        <v>18369</v>
      </c>
      <c r="F158" s="12">
        <v>18369</v>
      </c>
    </row>
    <row r="159" spans="2:6" x14ac:dyDescent="0.25">
      <c r="B159" s="19">
        <v>177901</v>
      </c>
      <c r="C159" s="5" t="s">
        <v>93</v>
      </c>
      <c r="D159" s="13">
        <v>2700</v>
      </c>
      <c r="E159" s="13">
        <v>1828.99</v>
      </c>
      <c r="F159" s="13">
        <v>1828.99</v>
      </c>
    </row>
    <row r="160" spans="2:6" x14ac:dyDescent="0.25">
      <c r="B160" s="19">
        <v>177902</v>
      </c>
      <c r="C160" s="5" t="s">
        <v>93</v>
      </c>
      <c r="D160" s="13">
        <v>1356.03</v>
      </c>
      <c r="E160" s="13">
        <v>1356.03</v>
      </c>
      <c r="F160" s="13">
        <v>1356.03</v>
      </c>
    </row>
    <row r="161" spans="2:6" x14ac:dyDescent="0.25">
      <c r="B161" s="19">
        <v>184101</v>
      </c>
      <c r="C161" s="5" t="s">
        <v>94</v>
      </c>
      <c r="D161" s="13">
        <v>4500</v>
      </c>
      <c r="E161" s="13">
        <v>3106.73</v>
      </c>
      <c r="F161" s="13">
        <v>2913.68</v>
      </c>
    </row>
    <row r="162" spans="2:6" x14ac:dyDescent="0.25">
      <c r="B162" s="19">
        <v>184102</v>
      </c>
      <c r="C162" s="5" t="s">
        <v>94</v>
      </c>
      <c r="D162" s="14">
        <v>517.94000000000005</v>
      </c>
      <c r="E162" s="14">
        <v>517.94000000000005</v>
      </c>
      <c r="F162" s="14">
        <v>517.94000000000005</v>
      </c>
    </row>
    <row r="163" spans="2:6" x14ac:dyDescent="0.25">
      <c r="B163" s="19">
        <v>189901</v>
      </c>
      <c r="C163" s="5" t="s">
        <v>95</v>
      </c>
      <c r="D163" s="12">
        <v>24000</v>
      </c>
      <c r="E163" s="12">
        <v>12508.06</v>
      </c>
      <c r="F163" s="12">
        <v>12508.06</v>
      </c>
    </row>
    <row r="164" spans="2:6" x14ac:dyDescent="0.25">
      <c r="B164" s="19">
        <v>189902</v>
      </c>
      <c r="C164" s="5" t="s">
        <v>95</v>
      </c>
      <c r="D164" s="13">
        <v>4436.22</v>
      </c>
      <c r="E164" s="13">
        <v>4436.22</v>
      </c>
      <c r="F164" s="13">
        <v>4436.22</v>
      </c>
    </row>
    <row r="165" spans="2:6" x14ac:dyDescent="0.25">
      <c r="B165" s="19">
        <v>249901</v>
      </c>
      <c r="C165" s="5" t="s">
        <v>96</v>
      </c>
      <c r="D165" s="11">
        <v>182000</v>
      </c>
      <c r="E165" s="8">
        <v>0</v>
      </c>
      <c r="F165" s="8">
        <v>0</v>
      </c>
    </row>
    <row r="166" spans="2:6" x14ac:dyDescent="0.25">
      <c r="B166" s="19">
        <v>249902</v>
      </c>
      <c r="C166" s="5" t="s">
        <v>96</v>
      </c>
      <c r="D166" s="11">
        <v>144876</v>
      </c>
      <c r="E166" s="11">
        <v>144876</v>
      </c>
      <c r="F166" s="11">
        <v>144876</v>
      </c>
    </row>
    <row r="167" spans="2:6" x14ac:dyDescent="0.25">
      <c r="B167" s="19">
        <v>319302</v>
      </c>
      <c r="C167" s="5" t="s">
        <v>97</v>
      </c>
      <c r="D167" s="11">
        <v>155095.94</v>
      </c>
      <c r="E167" s="11">
        <v>155095.94</v>
      </c>
      <c r="F167" s="11">
        <v>155095.94</v>
      </c>
    </row>
    <row r="168" spans="2:6" x14ac:dyDescent="0.25">
      <c r="B168" s="19">
        <v>319901</v>
      </c>
      <c r="C168" s="5" t="s">
        <v>98</v>
      </c>
      <c r="D168" s="13">
        <v>7500</v>
      </c>
      <c r="E168" s="13">
        <v>4828.67</v>
      </c>
      <c r="F168" s="13">
        <v>4786.37</v>
      </c>
    </row>
    <row r="169" spans="2:6" x14ac:dyDescent="0.25">
      <c r="B169" s="19">
        <v>319902</v>
      </c>
      <c r="C169" s="5" t="s">
        <v>98</v>
      </c>
      <c r="D169" s="13">
        <v>2188.1799999999998</v>
      </c>
      <c r="E169" s="13">
        <v>2188.1799999999998</v>
      </c>
      <c r="F169" s="13">
        <v>2188.1799999999998</v>
      </c>
    </row>
    <row r="170" spans="2:6" x14ac:dyDescent="0.25">
      <c r="B170" s="19">
        <v>331101</v>
      </c>
      <c r="C170" s="5" t="s">
        <v>99</v>
      </c>
      <c r="D170" s="12">
        <v>40000</v>
      </c>
      <c r="E170" s="12">
        <v>27629.82</v>
      </c>
      <c r="F170" s="12">
        <v>27629.82</v>
      </c>
    </row>
    <row r="171" spans="2:6" x14ac:dyDescent="0.25">
      <c r="B171" s="19">
        <v>331102</v>
      </c>
      <c r="C171" s="5" t="s">
        <v>99</v>
      </c>
      <c r="D171" s="14">
        <v>106.89</v>
      </c>
      <c r="E171" s="14">
        <v>106.89</v>
      </c>
      <c r="F171" s="14">
        <v>106.89</v>
      </c>
    </row>
    <row r="172" spans="2:6" x14ac:dyDescent="0.25">
      <c r="B172" s="19">
        <v>332101</v>
      </c>
      <c r="C172" s="5" t="s">
        <v>100</v>
      </c>
      <c r="D172" s="9"/>
      <c r="E172" s="14">
        <v>397.61</v>
      </c>
      <c r="F172" s="14">
        <v>397.61</v>
      </c>
    </row>
    <row r="173" spans="2:6" x14ac:dyDescent="0.25">
      <c r="B173" s="19">
        <v>332102</v>
      </c>
      <c r="C173" s="5" t="s">
        <v>100</v>
      </c>
      <c r="D173" s="9"/>
      <c r="E173" s="8">
        <v>0</v>
      </c>
      <c r="F173" s="8">
        <v>0</v>
      </c>
    </row>
    <row r="174" spans="2:6" x14ac:dyDescent="0.25">
      <c r="B174" s="19">
        <v>334102</v>
      </c>
      <c r="C174" s="5" t="s">
        <v>101</v>
      </c>
      <c r="D174" s="9"/>
      <c r="E174" s="8">
        <v>0</v>
      </c>
      <c r="F174" s="8">
        <v>0</v>
      </c>
    </row>
    <row r="175" spans="2:6" x14ac:dyDescent="0.25">
      <c r="B175" s="19">
        <v>334202</v>
      </c>
      <c r="C175" s="5" t="s">
        <v>102</v>
      </c>
      <c r="D175" s="9"/>
      <c r="E175" s="8">
        <v>0</v>
      </c>
      <c r="F175" s="8">
        <v>0</v>
      </c>
    </row>
    <row r="176" spans="2:6" x14ac:dyDescent="0.25">
      <c r="B176" s="19">
        <v>334801</v>
      </c>
      <c r="C176" s="5" t="s">
        <v>103</v>
      </c>
      <c r="D176" s="11">
        <v>192000</v>
      </c>
      <c r="E176" s="12">
        <v>76174.3</v>
      </c>
      <c r="F176" s="12">
        <v>76174.3</v>
      </c>
    </row>
    <row r="177" spans="2:6" x14ac:dyDescent="0.25">
      <c r="B177" s="19">
        <v>334802</v>
      </c>
      <c r="C177" s="5" t="s">
        <v>103</v>
      </c>
      <c r="D177" s="9"/>
      <c r="E177" s="8">
        <v>0</v>
      </c>
      <c r="F177" s="8">
        <v>0</v>
      </c>
    </row>
    <row r="178" spans="2:6" x14ac:dyDescent="0.25">
      <c r="B178" s="19">
        <v>335201</v>
      </c>
      <c r="C178" s="5" t="s">
        <v>104</v>
      </c>
      <c r="D178" s="12">
        <v>25000</v>
      </c>
      <c r="E178" s="12">
        <v>15500.79</v>
      </c>
      <c r="F178" s="12">
        <v>15500.79</v>
      </c>
    </row>
    <row r="179" spans="2:6" x14ac:dyDescent="0.25">
      <c r="B179" s="19">
        <v>335202</v>
      </c>
      <c r="C179" s="5" t="s">
        <v>104</v>
      </c>
      <c r="D179" s="9"/>
      <c r="E179" s="8">
        <v>0</v>
      </c>
      <c r="F179" s="8">
        <v>0</v>
      </c>
    </row>
    <row r="180" spans="2:6" x14ac:dyDescent="0.25">
      <c r="B180" s="19">
        <v>336601</v>
      </c>
      <c r="C180" s="5" t="s">
        <v>105</v>
      </c>
      <c r="D180" s="11">
        <v>110000</v>
      </c>
      <c r="E180" s="12">
        <v>18111.13</v>
      </c>
      <c r="F180" s="12">
        <v>18111.13</v>
      </c>
    </row>
    <row r="181" spans="2:6" x14ac:dyDescent="0.25">
      <c r="B181" s="19">
        <v>336602</v>
      </c>
      <c r="C181" s="5" t="s">
        <v>105</v>
      </c>
      <c r="D181" s="9"/>
      <c r="E181" s="8">
        <v>0</v>
      </c>
      <c r="F181" s="8">
        <v>0</v>
      </c>
    </row>
    <row r="182" spans="2:6" x14ac:dyDescent="0.25">
      <c r="B182" s="19">
        <v>337101</v>
      </c>
      <c r="C182" s="5" t="s">
        <v>106</v>
      </c>
      <c r="D182" s="11">
        <v>720000</v>
      </c>
      <c r="E182" s="11">
        <v>469557.26</v>
      </c>
      <c r="F182" s="11">
        <v>469557.26</v>
      </c>
    </row>
    <row r="183" spans="2:6" x14ac:dyDescent="0.25">
      <c r="B183" s="19">
        <v>337102</v>
      </c>
      <c r="C183" s="5" t="s">
        <v>106</v>
      </c>
      <c r="D183" s="9"/>
      <c r="E183" s="8">
        <v>0</v>
      </c>
      <c r="F183" s="9"/>
    </row>
    <row r="184" spans="2:6" x14ac:dyDescent="0.25">
      <c r="B184" s="19">
        <v>339101</v>
      </c>
      <c r="C184" s="5" t="s">
        <v>107</v>
      </c>
      <c r="D184" s="10">
        <v>1000000</v>
      </c>
      <c r="E184" s="10">
        <v>1020945.9</v>
      </c>
      <c r="F184" s="10">
        <v>1020945.9</v>
      </c>
    </row>
    <row r="185" spans="2:6" x14ac:dyDescent="0.25">
      <c r="B185" s="19">
        <v>339102</v>
      </c>
      <c r="C185" s="5" t="s">
        <v>107</v>
      </c>
      <c r="D185" s="12">
        <v>62330.54</v>
      </c>
      <c r="E185" s="12">
        <v>62330.54</v>
      </c>
      <c r="F185" s="12">
        <v>62330.54</v>
      </c>
    </row>
    <row r="186" spans="2:6" x14ac:dyDescent="0.25">
      <c r="B186" s="19">
        <v>339501</v>
      </c>
      <c r="C186" s="5" t="s">
        <v>107</v>
      </c>
      <c r="D186" s="13">
        <v>1000</v>
      </c>
      <c r="E186" s="14">
        <v>422.1</v>
      </c>
      <c r="F186" s="14">
        <v>422.1</v>
      </c>
    </row>
    <row r="187" spans="2:6" x14ac:dyDescent="0.25">
      <c r="B187" s="19">
        <v>339502</v>
      </c>
      <c r="C187" s="5" t="s">
        <v>107</v>
      </c>
      <c r="D187" s="9"/>
      <c r="E187" s="8">
        <v>0</v>
      </c>
      <c r="F187" s="8">
        <v>0</v>
      </c>
    </row>
    <row r="188" spans="2:6" x14ac:dyDescent="0.25">
      <c r="B188" s="19">
        <v>339901</v>
      </c>
      <c r="C188" s="5" t="s">
        <v>108</v>
      </c>
      <c r="D188" s="12">
        <v>12000</v>
      </c>
      <c r="E188" s="13">
        <v>8373.89</v>
      </c>
      <c r="F188" s="13">
        <v>8373.89</v>
      </c>
    </row>
    <row r="189" spans="2:6" x14ac:dyDescent="0.25">
      <c r="B189" s="19">
        <v>339902</v>
      </c>
      <c r="C189" s="5" t="s">
        <v>108</v>
      </c>
      <c r="D189" s="14">
        <v>745.85</v>
      </c>
      <c r="E189" s="14">
        <v>745.85</v>
      </c>
      <c r="F189" s="14">
        <v>745.85</v>
      </c>
    </row>
    <row r="190" spans="2:6" x14ac:dyDescent="0.25">
      <c r="B190" s="19">
        <v>711101</v>
      </c>
      <c r="C190" s="5" t="s">
        <v>109</v>
      </c>
      <c r="D190" s="12">
        <v>15400</v>
      </c>
      <c r="E190" s="12">
        <v>10843.62</v>
      </c>
      <c r="F190" s="12">
        <v>10843.62</v>
      </c>
    </row>
    <row r="191" spans="2:6" x14ac:dyDescent="0.25">
      <c r="B191" s="19">
        <v>711102</v>
      </c>
      <c r="C191" s="5" t="s">
        <v>109</v>
      </c>
      <c r="D191" s="13">
        <v>3011.58</v>
      </c>
      <c r="E191" s="13">
        <v>3011.58</v>
      </c>
      <c r="F191" s="13">
        <v>3011.58</v>
      </c>
    </row>
    <row r="192" spans="2:6" x14ac:dyDescent="0.25">
      <c r="B192" s="19">
        <v>711201</v>
      </c>
      <c r="C192" s="5" t="s">
        <v>110</v>
      </c>
      <c r="D192" s="12">
        <v>48980</v>
      </c>
      <c r="E192" s="13">
        <v>7509.06</v>
      </c>
      <c r="F192" s="13">
        <v>7509.06</v>
      </c>
    </row>
    <row r="193" spans="2:6" x14ac:dyDescent="0.25">
      <c r="B193" s="19">
        <v>711202</v>
      </c>
      <c r="C193" s="5" t="s">
        <v>110</v>
      </c>
      <c r="D193" s="13">
        <v>2929.68</v>
      </c>
      <c r="E193" s="13">
        <v>2929.68</v>
      </c>
      <c r="F193" s="13">
        <v>2929.68</v>
      </c>
    </row>
    <row r="194" spans="2:6" x14ac:dyDescent="0.25">
      <c r="B194" s="19">
        <v>712301</v>
      </c>
      <c r="C194" s="5" t="s">
        <v>111</v>
      </c>
      <c r="D194" s="12">
        <v>41000</v>
      </c>
      <c r="E194" s="12">
        <v>35215.89</v>
      </c>
      <c r="F194" s="12">
        <v>25668.69</v>
      </c>
    </row>
    <row r="195" spans="2:6" x14ac:dyDescent="0.25">
      <c r="B195" s="19">
        <v>712302</v>
      </c>
      <c r="C195" s="5" t="s">
        <v>111</v>
      </c>
      <c r="D195" s="13">
        <v>6503.99</v>
      </c>
      <c r="E195" s="13">
        <v>6082.79</v>
      </c>
      <c r="F195" s="13">
        <v>6082.79</v>
      </c>
    </row>
    <row r="196" spans="2:6" x14ac:dyDescent="0.25">
      <c r="B196" s="19">
        <v>712401</v>
      </c>
      <c r="C196" s="5" t="s">
        <v>112</v>
      </c>
      <c r="D196" s="13">
        <v>4200</v>
      </c>
      <c r="E196" s="13">
        <v>1044.81</v>
      </c>
      <c r="F196" s="13">
        <v>1044.81</v>
      </c>
    </row>
    <row r="197" spans="2:6" x14ac:dyDescent="0.25">
      <c r="B197" s="19">
        <v>712402</v>
      </c>
      <c r="C197" s="5" t="s">
        <v>112</v>
      </c>
      <c r="D197" s="14">
        <v>989.82</v>
      </c>
      <c r="E197" s="14">
        <v>989.82</v>
      </c>
      <c r="F197" s="14">
        <v>989.82</v>
      </c>
    </row>
    <row r="198" spans="2:6" x14ac:dyDescent="0.25">
      <c r="B198" s="19">
        <v>712701</v>
      </c>
      <c r="C198" s="5" t="s">
        <v>113</v>
      </c>
      <c r="D198" s="13">
        <v>2320</v>
      </c>
      <c r="E198" s="13">
        <v>1738.62</v>
      </c>
      <c r="F198" s="13">
        <v>1738.62</v>
      </c>
    </row>
    <row r="199" spans="2:6" x14ac:dyDescent="0.25">
      <c r="B199" s="19">
        <v>712702</v>
      </c>
      <c r="C199" s="5" t="s">
        <v>113</v>
      </c>
      <c r="D199" s="13">
        <v>1835.73</v>
      </c>
      <c r="E199" s="13">
        <v>1835.73</v>
      </c>
      <c r="F199" s="13">
        <v>1835.73</v>
      </c>
    </row>
    <row r="200" spans="2:6" x14ac:dyDescent="0.25">
      <c r="B200" s="19">
        <v>712901</v>
      </c>
      <c r="C200" s="5" t="s">
        <v>114</v>
      </c>
      <c r="D200" s="9"/>
      <c r="E200" s="8">
        <v>0</v>
      </c>
      <c r="F200" s="8">
        <v>0</v>
      </c>
    </row>
    <row r="201" spans="2:6" x14ac:dyDescent="0.25">
      <c r="B201" s="19">
        <v>713101</v>
      </c>
      <c r="C201" s="5" t="s">
        <v>115</v>
      </c>
      <c r="D201" s="12">
        <v>24500</v>
      </c>
      <c r="E201" s="13">
        <v>3922.54</v>
      </c>
      <c r="F201" s="13">
        <v>3922.54</v>
      </c>
    </row>
    <row r="202" spans="2:6" x14ac:dyDescent="0.25">
      <c r="B202" s="19">
        <v>713102</v>
      </c>
      <c r="C202" s="5" t="s">
        <v>115</v>
      </c>
      <c r="D202" s="12">
        <v>43103.35</v>
      </c>
      <c r="E202" s="12">
        <v>43103.35</v>
      </c>
      <c r="F202" s="12">
        <v>43103.35</v>
      </c>
    </row>
    <row r="203" spans="2:6" x14ac:dyDescent="0.25">
      <c r="B203" s="19">
        <v>914901</v>
      </c>
      <c r="C203" s="5" t="s">
        <v>116</v>
      </c>
      <c r="D203" s="9"/>
      <c r="E203" s="8">
        <v>0</v>
      </c>
      <c r="F203" s="8">
        <v>0</v>
      </c>
    </row>
    <row r="204" spans="2:6" x14ac:dyDescent="0.25">
      <c r="B204" s="19">
        <v>914902</v>
      </c>
      <c r="C204" s="5" t="s">
        <v>116</v>
      </c>
      <c r="D204" s="9"/>
      <c r="E204" s="8">
        <v>0</v>
      </c>
      <c r="F204" s="8">
        <v>0</v>
      </c>
    </row>
    <row r="205" spans="2:6" x14ac:dyDescent="0.25">
      <c r="B205" s="19">
        <v>934901</v>
      </c>
      <c r="C205" s="5" t="s">
        <v>117</v>
      </c>
      <c r="D205" s="10">
        <v>1019000</v>
      </c>
      <c r="E205" s="8">
        <v>0</v>
      </c>
      <c r="F205" s="8">
        <v>0</v>
      </c>
    </row>
    <row r="206" spans="2:6" x14ac:dyDescent="0.25">
      <c r="B206" s="19">
        <v>939201</v>
      </c>
      <c r="C206" s="5" t="s">
        <v>118</v>
      </c>
      <c r="D206" s="12">
        <v>60422.5</v>
      </c>
      <c r="E206" s="12">
        <v>11531.07</v>
      </c>
      <c r="F206" s="12">
        <v>11531.07</v>
      </c>
    </row>
    <row r="207" spans="2:6" x14ac:dyDescent="0.25">
      <c r="B207" s="19">
        <v>939202</v>
      </c>
      <c r="C207" s="5" t="s">
        <v>118</v>
      </c>
      <c r="D207" s="12">
        <v>31558.03</v>
      </c>
      <c r="E207" s="12">
        <v>27601.75</v>
      </c>
      <c r="F207" s="12">
        <v>27601.75</v>
      </c>
    </row>
    <row r="208" spans="2:6" x14ac:dyDescent="0.25">
      <c r="B208" s="19">
        <v>941101</v>
      </c>
      <c r="C208" s="5" t="s">
        <v>119</v>
      </c>
      <c r="D208" s="12">
        <v>56248</v>
      </c>
      <c r="E208" s="13">
        <v>7954.63</v>
      </c>
      <c r="F208" s="13">
        <v>7954.63</v>
      </c>
    </row>
    <row r="209" spans="2:6" x14ac:dyDescent="0.25">
      <c r="B209" s="19">
        <v>941102</v>
      </c>
      <c r="C209" s="5" t="s">
        <v>119</v>
      </c>
      <c r="D209" s="12">
        <v>32088.43</v>
      </c>
      <c r="E209" s="12">
        <v>32088.43</v>
      </c>
      <c r="F209" s="12">
        <v>32088.43</v>
      </c>
    </row>
    <row r="210" spans="2:6" x14ac:dyDescent="0.25">
      <c r="B210" s="19">
        <v>941201</v>
      </c>
      <c r="C210" s="5" t="s">
        <v>120</v>
      </c>
      <c r="D210" s="12">
        <v>28898</v>
      </c>
      <c r="E210" s="13">
        <v>2003.75</v>
      </c>
      <c r="F210" s="13">
        <v>2003.75</v>
      </c>
    </row>
    <row r="211" spans="2:6" x14ac:dyDescent="0.25">
      <c r="B211" s="19">
        <v>941202</v>
      </c>
      <c r="C211" s="5" t="s">
        <v>120</v>
      </c>
      <c r="D211" s="12">
        <v>14223.1</v>
      </c>
      <c r="E211" s="12">
        <v>14223.1</v>
      </c>
      <c r="F211" s="12">
        <v>14223.1</v>
      </c>
    </row>
    <row r="212" spans="2:6" x14ac:dyDescent="0.25">
      <c r="B212" s="19">
        <v>941601</v>
      </c>
      <c r="C212" s="5" t="s">
        <v>121</v>
      </c>
      <c r="D212" s="12">
        <v>46831.5</v>
      </c>
      <c r="E212" s="13">
        <v>6913.53</v>
      </c>
      <c r="F212" s="13">
        <v>6913.53</v>
      </c>
    </row>
    <row r="213" spans="2:6" x14ac:dyDescent="0.25">
      <c r="B213" s="19">
        <v>941602</v>
      </c>
      <c r="C213" s="5" t="s">
        <v>121</v>
      </c>
      <c r="D213" s="12">
        <v>22878.2</v>
      </c>
      <c r="E213" s="12">
        <v>22878.2</v>
      </c>
      <c r="F213" s="12">
        <v>22878.2</v>
      </c>
    </row>
    <row r="214" spans="2:6" x14ac:dyDescent="0.25">
      <c r="B214" s="19">
        <v>952301</v>
      </c>
      <c r="C214" s="5" t="s">
        <v>122</v>
      </c>
      <c r="D214" s="12">
        <v>97085</v>
      </c>
      <c r="E214" s="12">
        <v>51909.8</v>
      </c>
      <c r="F214" s="12">
        <v>51909.8</v>
      </c>
    </row>
    <row r="215" spans="2:6" x14ac:dyDescent="0.25">
      <c r="B215" s="19">
        <v>954901</v>
      </c>
      <c r="C215" s="5" t="s">
        <v>123</v>
      </c>
      <c r="D215" s="9"/>
      <c r="E215" s="8">
        <v>0</v>
      </c>
      <c r="F215" s="8">
        <v>0</v>
      </c>
    </row>
    <row r="216" spans="2:6" x14ac:dyDescent="0.25">
      <c r="B216" s="19">
        <v>972301</v>
      </c>
      <c r="C216" s="5" t="s">
        <v>124</v>
      </c>
      <c r="D216" s="11">
        <v>105000</v>
      </c>
      <c r="E216" s="8">
        <v>0</v>
      </c>
      <c r="F216" s="8">
        <v>0</v>
      </c>
    </row>
    <row r="217" spans="2:6" x14ac:dyDescent="0.25">
      <c r="B217" s="19">
        <v>974901</v>
      </c>
      <c r="C217" s="5" t="s">
        <v>117</v>
      </c>
      <c r="D217" s="13">
        <v>1500</v>
      </c>
      <c r="E217" s="8">
        <v>0</v>
      </c>
      <c r="F217" s="8">
        <v>0</v>
      </c>
    </row>
    <row r="218" spans="2:6" x14ac:dyDescent="0.25">
      <c r="B218" s="19">
        <v>976901</v>
      </c>
      <c r="C218" s="5" t="s">
        <v>125</v>
      </c>
      <c r="D218" s="12">
        <v>12000</v>
      </c>
      <c r="E218" s="8">
        <v>0</v>
      </c>
      <c r="F218" s="8">
        <v>0</v>
      </c>
    </row>
    <row r="219" spans="2:6" x14ac:dyDescent="0.25">
      <c r="B219" s="19">
        <v>976902</v>
      </c>
      <c r="C219" s="5" t="s">
        <v>125</v>
      </c>
      <c r="D219" s="13">
        <v>2480</v>
      </c>
      <c r="E219" s="13">
        <v>2480</v>
      </c>
      <c r="F219" s="13">
        <v>2480</v>
      </c>
    </row>
    <row r="220" spans="2:6" x14ac:dyDescent="0.25">
      <c r="B220" s="16" t="s">
        <v>177</v>
      </c>
      <c r="C220" s="20"/>
      <c r="D220" s="7">
        <v>38492231.990000002</v>
      </c>
      <c r="E220" s="7">
        <v>15686523.390000001</v>
      </c>
      <c r="F220" s="7">
        <v>15515740.439999999</v>
      </c>
    </row>
  </sheetData>
  <mergeCells count="1">
    <mergeCell ref="B220:C2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974BE-5026-4765-8211-8A178F2AAEF4}">
  <dimension ref="A3:H58"/>
  <sheetViews>
    <sheetView tabSelected="1" workbookViewId="0">
      <selection activeCell="H11" sqref="H11"/>
    </sheetView>
  </sheetViews>
  <sheetFormatPr defaultRowHeight="15" x14ac:dyDescent="0.25"/>
  <cols>
    <col min="2" max="2" width="36" bestFit="1" customWidth="1"/>
    <col min="3" max="3" width="15" bestFit="1" customWidth="1"/>
    <col min="4" max="4" width="14.28515625" style="25" customWidth="1"/>
    <col min="5" max="5" width="13.28515625" bestFit="1" customWidth="1"/>
    <col min="8" max="8" width="11.5703125" customWidth="1"/>
  </cols>
  <sheetData>
    <row r="3" spans="1:6" ht="20.25" x14ac:dyDescent="0.25">
      <c r="A3" s="3" t="s">
        <v>128</v>
      </c>
      <c r="E3" s="1"/>
      <c r="F3" s="4"/>
    </row>
    <row r="4" spans="1:6" x14ac:dyDescent="0.25">
      <c r="A4" s="1"/>
    </row>
    <row r="5" spans="1:6" s="18" customFormat="1" ht="33" customHeight="1" x14ac:dyDescent="0.25">
      <c r="A5" s="23" t="s">
        <v>127</v>
      </c>
      <c r="B5" s="24" t="s">
        <v>5</v>
      </c>
      <c r="C5" s="23" t="s">
        <v>6</v>
      </c>
      <c r="D5" s="26" t="s">
        <v>176</v>
      </c>
      <c r="E5" s="23" t="s">
        <v>129</v>
      </c>
    </row>
    <row r="6" spans="1:6" x14ac:dyDescent="0.25">
      <c r="A6" s="6">
        <v>0</v>
      </c>
      <c r="B6" s="5" t="s">
        <v>130</v>
      </c>
      <c r="C6" s="7">
        <v>11955416.42</v>
      </c>
      <c r="D6" s="27"/>
      <c r="E6" s="9"/>
    </row>
    <row r="7" spans="1:6" x14ac:dyDescent="0.25">
      <c r="A7" s="6">
        <v>112</v>
      </c>
      <c r="B7" s="5" t="s">
        <v>131</v>
      </c>
      <c r="C7" s="10">
        <v>4282000</v>
      </c>
      <c r="D7" s="27"/>
      <c r="E7" s="10">
        <v>3730000</v>
      </c>
    </row>
    <row r="8" spans="1:6" x14ac:dyDescent="0.25">
      <c r="A8" s="6">
        <v>115</v>
      </c>
      <c r="B8" s="5" t="s">
        <v>132</v>
      </c>
      <c r="C8" s="10">
        <v>2000000</v>
      </c>
      <c r="D8" s="27"/>
      <c r="E8" s="10">
        <v>1500000</v>
      </c>
    </row>
    <row r="9" spans="1:6" x14ac:dyDescent="0.25">
      <c r="A9" s="6">
        <v>116</v>
      </c>
      <c r="B9" s="5" t="s">
        <v>133</v>
      </c>
      <c r="C9" s="11">
        <v>707100</v>
      </c>
      <c r="D9" s="27"/>
      <c r="E9" s="11">
        <v>530325</v>
      </c>
    </row>
    <row r="10" spans="1:6" x14ac:dyDescent="0.25">
      <c r="A10" s="6">
        <v>139</v>
      </c>
      <c r="B10" s="5" t="s">
        <v>134</v>
      </c>
      <c r="C10" s="8">
        <v>0</v>
      </c>
      <c r="D10" s="27"/>
      <c r="E10" s="9"/>
    </row>
    <row r="11" spans="1:6" x14ac:dyDescent="0.25">
      <c r="A11" s="6">
        <v>191</v>
      </c>
      <c r="B11" s="5" t="s">
        <v>135</v>
      </c>
      <c r="C11" s="11">
        <v>226376.03</v>
      </c>
      <c r="D11" s="27"/>
      <c r="E11" s="11">
        <v>226376.03</v>
      </c>
    </row>
    <row r="12" spans="1:6" x14ac:dyDescent="0.25">
      <c r="A12" s="6">
        <v>194</v>
      </c>
      <c r="B12" s="5" t="s">
        <v>136</v>
      </c>
      <c r="C12" s="12">
        <v>11808.72</v>
      </c>
      <c r="D12" s="27"/>
      <c r="E12" s="12">
        <v>11808.72</v>
      </c>
    </row>
    <row r="13" spans="1:6" x14ac:dyDescent="0.25">
      <c r="A13" s="6">
        <v>211</v>
      </c>
      <c r="B13" s="5" t="s">
        <v>137</v>
      </c>
      <c r="C13" s="12">
        <v>35000</v>
      </c>
      <c r="D13" s="27"/>
      <c r="E13" s="11">
        <v>190380.9</v>
      </c>
    </row>
    <row r="14" spans="1:6" x14ac:dyDescent="0.25">
      <c r="A14" s="6">
        <v>212</v>
      </c>
      <c r="B14" s="5" t="s">
        <v>138</v>
      </c>
      <c r="C14" s="8">
        <v>0</v>
      </c>
      <c r="D14" s="27"/>
      <c r="E14" s="9"/>
    </row>
    <row r="15" spans="1:6" x14ac:dyDescent="0.25">
      <c r="A15" s="6">
        <v>3114</v>
      </c>
      <c r="B15" s="5" t="s">
        <v>139</v>
      </c>
      <c r="C15" s="11">
        <v>200000</v>
      </c>
      <c r="D15" s="27">
        <v>870702.09</v>
      </c>
      <c r="E15" s="9"/>
    </row>
    <row r="16" spans="1:6" x14ac:dyDescent="0.25">
      <c r="A16" s="6">
        <v>3121</v>
      </c>
      <c r="B16" s="5" t="s">
        <v>140</v>
      </c>
      <c r="C16" s="11">
        <v>200000</v>
      </c>
      <c r="D16" s="27">
        <v>99989.31</v>
      </c>
      <c r="E16" s="12">
        <v>44227.9</v>
      </c>
    </row>
    <row r="17" spans="1:8" x14ac:dyDescent="0.25">
      <c r="A17" s="6">
        <v>3123</v>
      </c>
      <c r="B17" s="5" t="s">
        <v>141</v>
      </c>
      <c r="C17" s="11">
        <v>276000</v>
      </c>
      <c r="D17" s="27">
        <v>78989.34</v>
      </c>
      <c r="E17" s="9"/>
    </row>
    <row r="18" spans="1:8" x14ac:dyDescent="0.25">
      <c r="A18" s="6">
        <v>3129</v>
      </c>
      <c r="B18" s="5" t="s">
        <v>142</v>
      </c>
      <c r="C18" s="11">
        <v>220000</v>
      </c>
      <c r="D18" s="27">
        <v>74189.91</v>
      </c>
      <c r="E18" s="13">
        <v>4973.83</v>
      </c>
    </row>
    <row r="19" spans="1:8" x14ac:dyDescent="0.25">
      <c r="A19" s="6">
        <v>3131</v>
      </c>
      <c r="B19" s="5" t="s">
        <v>143</v>
      </c>
      <c r="C19" s="10">
        <v>1120000</v>
      </c>
      <c r="D19" s="27">
        <v>71636.800000000003</v>
      </c>
      <c r="E19" s="9"/>
    </row>
    <row r="20" spans="1:8" x14ac:dyDescent="0.25">
      <c r="A20" s="6">
        <v>3133</v>
      </c>
      <c r="B20" s="5" t="s">
        <v>141</v>
      </c>
      <c r="C20" s="10">
        <v>3670617</v>
      </c>
      <c r="D20" s="27">
        <v>6448907.71</v>
      </c>
      <c r="E20" s="9"/>
    </row>
    <row r="21" spans="1:8" x14ac:dyDescent="0.25">
      <c r="A21" s="6">
        <v>3139</v>
      </c>
      <c r="B21" s="5" t="s">
        <v>142</v>
      </c>
      <c r="C21" s="11">
        <v>330000</v>
      </c>
      <c r="D21" s="27">
        <v>817822.91</v>
      </c>
      <c r="E21" s="9"/>
    </row>
    <row r="22" spans="1:8" x14ac:dyDescent="0.25">
      <c r="A22" s="6">
        <v>3143</v>
      </c>
      <c r="B22" s="5" t="s">
        <v>141</v>
      </c>
      <c r="C22" s="11">
        <v>450000</v>
      </c>
      <c r="D22" s="27">
        <v>852791.94</v>
      </c>
      <c r="E22" s="13">
        <v>6187.28</v>
      </c>
      <c r="H22">
        <v>53045.06</v>
      </c>
    </row>
    <row r="23" spans="1:8" x14ac:dyDescent="0.25">
      <c r="A23" s="6">
        <v>3149</v>
      </c>
      <c r="B23" s="5" t="s">
        <v>142</v>
      </c>
      <c r="C23" s="11">
        <v>207967</v>
      </c>
      <c r="D23" s="27">
        <v>147146.64000000001</v>
      </c>
      <c r="E23" s="13">
        <v>1752.36</v>
      </c>
      <c r="H23">
        <v>799746.88</v>
      </c>
    </row>
    <row r="24" spans="1:8" x14ac:dyDescent="0.25">
      <c r="A24" s="6">
        <v>3299</v>
      </c>
      <c r="B24" s="5" t="s">
        <v>144</v>
      </c>
      <c r="C24" s="13">
        <v>5000</v>
      </c>
      <c r="D24" s="27"/>
      <c r="E24" s="14">
        <v>570</v>
      </c>
      <c r="H24">
        <f>SUM(H22:H23)</f>
        <v>852791.94</v>
      </c>
    </row>
    <row r="25" spans="1:8" x14ac:dyDescent="0.25">
      <c r="A25" s="6">
        <v>3399</v>
      </c>
      <c r="B25" s="5" t="s">
        <v>145</v>
      </c>
      <c r="C25" s="13">
        <v>5000</v>
      </c>
      <c r="D25" s="27"/>
      <c r="E25" s="8">
        <v>0</v>
      </c>
    </row>
    <row r="26" spans="1:8" x14ac:dyDescent="0.25">
      <c r="A26" s="6">
        <v>3419</v>
      </c>
      <c r="B26" s="5" t="s">
        <v>146</v>
      </c>
      <c r="C26" s="11">
        <v>120000</v>
      </c>
      <c r="D26" s="27"/>
      <c r="E26" s="8">
        <v>0</v>
      </c>
    </row>
    <row r="27" spans="1:8" x14ac:dyDescent="0.25">
      <c r="A27" s="6">
        <v>3511</v>
      </c>
      <c r="B27" s="5" t="s">
        <v>147</v>
      </c>
      <c r="C27" s="11">
        <v>100000</v>
      </c>
      <c r="D27" s="27"/>
      <c r="E27" s="12">
        <v>36543.089999999997</v>
      </c>
    </row>
    <row r="28" spans="1:8" x14ac:dyDescent="0.25">
      <c r="A28" s="6">
        <v>3516</v>
      </c>
      <c r="B28" s="5" t="s">
        <v>148</v>
      </c>
      <c r="C28" s="12">
        <v>30000</v>
      </c>
      <c r="D28" s="27"/>
      <c r="E28" s="12">
        <v>58836.1</v>
      </c>
    </row>
    <row r="29" spans="1:8" x14ac:dyDescent="0.25">
      <c r="A29" s="6">
        <v>3913</v>
      </c>
      <c r="B29" s="5" t="s">
        <v>149</v>
      </c>
      <c r="C29" s="13">
        <v>8000</v>
      </c>
      <c r="D29" s="27"/>
      <c r="E29" s="14">
        <v>874.91</v>
      </c>
    </row>
    <row r="30" spans="1:8" x14ac:dyDescent="0.25">
      <c r="A30" s="6">
        <v>3919</v>
      </c>
      <c r="B30" s="5" t="s">
        <v>150</v>
      </c>
      <c r="C30" s="12">
        <v>10000</v>
      </c>
      <c r="D30" s="27"/>
      <c r="E30" s="14">
        <v>185.83</v>
      </c>
    </row>
    <row r="31" spans="1:8" x14ac:dyDescent="0.25">
      <c r="A31" s="6">
        <v>5211</v>
      </c>
      <c r="B31" s="5" t="s">
        <v>151</v>
      </c>
      <c r="C31" s="12">
        <v>40000</v>
      </c>
      <c r="D31" s="27"/>
      <c r="E31" s="12">
        <v>27629.82</v>
      </c>
    </row>
    <row r="32" spans="1:8" x14ac:dyDescent="0.25">
      <c r="A32" s="6">
        <v>5221</v>
      </c>
      <c r="B32" s="5" t="s">
        <v>152</v>
      </c>
      <c r="C32" s="8">
        <v>0</v>
      </c>
      <c r="D32" s="27"/>
      <c r="E32" s="14">
        <v>397.61</v>
      </c>
    </row>
    <row r="33" spans="1:5" x14ac:dyDescent="0.25">
      <c r="A33" s="6">
        <v>5248</v>
      </c>
      <c r="B33" s="5" t="s">
        <v>153</v>
      </c>
      <c r="C33" s="11">
        <v>192000</v>
      </c>
      <c r="D33" s="27"/>
      <c r="E33" s="12">
        <v>76174.3</v>
      </c>
    </row>
    <row r="34" spans="1:5" x14ac:dyDescent="0.25">
      <c r="A34" s="6">
        <v>5252</v>
      </c>
      <c r="B34" s="5" t="s">
        <v>154</v>
      </c>
      <c r="C34" s="12">
        <v>25000</v>
      </c>
      <c r="D34" s="27"/>
      <c r="E34" s="12">
        <v>15500.79</v>
      </c>
    </row>
    <row r="35" spans="1:5" x14ac:dyDescent="0.25">
      <c r="A35" s="6">
        <v>5266</v>
      </c>
      <c r="B35" s="5" t="s">
        <v>155</v>
      </c>
      <c r="C35" s="11">
        <v>110000</v>
      </c>
      <c r="D35" s="27"/>
      <c r="E35" s="12">
        <v>18111.13</v>
      </c>
    </row>
    <row r="36" spans="1:5" x14ac:dyDescent="0.25">
      <c r="A36" s="6">
        <v>5271</v>
      </c>
      <c r="B36" s="5" t="s">
        <v>156</v>
      </c>
      <c r="C36" s="11">
        <v>720000</v>
      </c>
      <c r="D36" s="27"/>
      <c r="E36" s="11">
        <v>469557.26</v>
      </c>
    </row>
    <row r="37" spans="1:5" x14ac:dyDescent="0.25">
      <c r="A37" s="6">
        <v>5291</v>
      </c>
      <c r="B37" s="5" t="s">
        <v>157</v>
      </c>
      <c r="C37" s="10">
        <v>1000000</v>
      </c>
      <c r="D37" s="27">
        <v>9580.5499999999993</v>
      </c>
      <c r="E37" s="10">
        <v>1020501.13</v>
      </c>
    </row>
    <row r="38" spans="1:5" x14ac:dyDescent="0.25">
      <c r="A38" s="6">
        <v>5295</v>
      </c>
      <c r="B38" s="5" t="s">
        <v>158</v>
      </c>
      <c r="C38" s="13">
        <v>1000</v>
      </c>
      <c r="D38" s="27"/>
      <c r="E38" s="14">
        <v>422.1</v>
      </c>
    </row>
    <row r="39" spans="1:5" x14ac:dyDescent="0.25">
      <c r="A39" s="6">
        <v>5299</v>
      </c>
      <c r="B39" s="5" t="s">
        <v>159</v>
      </c>
      <c r="C39" s="12">
        <v>12000</v>
      </c>
      <c r="D39" s="27">
        <v>183.22</v>
      </c>
      <c r="E39" s="13">
        <v>9089.16</v>
      </c>
    </row>
    <row r="40" spans="1:5" x14ac:dyDescent="0.25">
      <c r="A40" s="6">
        <v>5311</v>
      </c>
      <c r="B40" s="5" t="s">
        <v>160</v>
      </c>
      <c r="C40" s="8">
        <v>0</v>
      </c>
      <c r="D40" s="27"/>
      <c r="E40" s="9"/>
    </row>
    <row r="41" spans="1:5" x14ac:dyDescent="0.25">
      <c r="A41" s="6">
        <v>5411</v>
      </c>
      <c r="B41" s="5" t="s">
        <v>161</v>
      </c>
      <c r="C41" s="12">
        <v>10000</v>
      </c>
      <c r="D41" s="27"/>
      <c r="E41" s="9"/>
    </row>
    <row r="42" spans="1:5" x14ac:dyDescent="0.25">
      <c r="A42" s="6">
        <v>5529</v>
      </c>
      <c r="B42" s="5" t="s">
        <v>162</v>
      </c>
      <c r="C42" s="12">
        <v>10000</v>
      </c>
      <c r="D42" s="27"/>
      <c r="E42" s="9"/>
    </row>
    <row r="43" spans="1:5" x14ac:dyDescent="0.25">
      <c r="A43" s="6">
        <v>5599</v>
      </c>
      <c r="B43" s="5" t="s">
        <v>163</v>
      </c>
      <c r="C43" s="11">
        <v>100000</v>
      </c>
      <c r="D43" s="27"/>
      <c r="E43" s="12">
        <v>14974.08</v>
      </c>
    </row>
    <row r="44" spans="1:5" x14ac:dyDescent="0.25">
      <c r="A44" s="6">
        <v>5693</v>
      </c>
      <c r="B44" s="5" t="s">
        <v>164</v>
      </c>
      <c r="C44" s="10">
        <v>2064516</v>
      </c>
      <c r="D44" s="27"/>
      <c r="E44" s="9"/>
    </row>
    <row r="45" spans="1:5" x14ac:dyDescent="0.25">
      <c r="A45" s="6">
        <v>8412</v>
      </c>
      <c r="B45" s="5" t="s">
        <v>165</v>
      </c>
      <c r="C45" s="11">
        <v>144202.35</v>
      </c>
      <c r="D45" s="27">
        <v>609719.1</v>
      </c>
      <c r="E45" s="12">
        <v>94254.5</v>
      </c>
    </row>
    <row r="46" spans="1:5" x14ac:dyDescent="0.25">
      <c r="A46" s="6">
        <v>8413</v>
      </c>
      <c r="B46" s="5" t="s">
        <v>165</v>
      </c>
      <c r="C46" s="10">
        <v>4376478.74</v>
      </c>
      <c r="D46" s="27">
        <v>30600028.02</v>
      </c>
      <c r="E46" s="10">
        <v>2886255.77</v>
      </c>
    </row>
    <row r="47" spans="1:5" x14ac:dyDescent="0.25">
      <c r="A47" s="6">
        <v>8414</v>
      </c>
      <c r="B47" s="5" t="s">
        <v>166</v>
      </c>
      <c r="C47" s="13">
        <v>5000</v>
      </c>
      <c r="D47" s="27">
        <v>689263.21</v>
      </c>
      <c r="E47" s="13">
        <v>8365.48</v>
      </c>
    </row>
    <row r="48" spans="1:5" x14ac:dyDescent="0.25">
      <c r="A48" s="6">
        <v>8499</v>
      </c>
      <c r="B48" s="5" t="s">
        <v>167</v>
      </c>
      <c r="C48" s="11">
        <v>230257.74</v>
      </c>
      <c r="D48" s="27"/>
      <c r="E48" s="11">
        <v>230257.74</v>
      </c>
    </row>
    <row r="49" spans="1:5" x14ac:dyDescent="0.25">
      <c r="A49" s="6">
        <v>8669</v>
      </c>
      <c r="B49" s="5" t="s">
        <v>168</v>
      </c>
      <c r="C49" s="10">
        <v>2070091.99</v>
      </c>
      <c r="D49" s="27"/>
      <c r="E49" s="11">
        <v>639655.91</v>
      </c>
    </row>
    <row r="50" spans="1:5" x14ac:dyDescent="0.25">
      <c r="A50" s="6">
        <v>9349</v>
      </c>
      <c r="B50" s="5" t="s">
        <v>169</v>
      </c>
      <c r="C50" s="10">
        <v>1019000</v>
      </c>
      <c r="D50" s="27"/>
      <c r="E50" s="9"/>
    </row>
    <row r="51" spans="1:5" x14ac:dyDescent="0.25">
      <c r="A51" s="6">
        <v>9392</v>
      </c>
      <c r="B51" s="5" t="s">
        <v>170</v>
      </c>
      <c r="C51" s="12">
        <v>60422.5</v>
      </c>
      <c r="D51" s="27"/>
      <c r="E51" s="12">
        <v>39132.82</v>
      </c>
    </row>
    <row r="52" spans="1:5" x14ac:dyDescent="0.25">
      <c r="A52" s="6">
        <v>9411</v>
      </c>
      <c r="B52" s="5" t="s">
        <v>171</v>
      </c>
      <c r="C52" s="12">
        <v>56248</v>
      </c>
      <c r="D52" s="27"/>
      <c r="E52" s="12">
        <v>56248</v>
      </c>
    </row>
    <row r="53" spans="1:5" x14ac:dyDescent="0.25">
      <c r="A53" s="6">
        <v>9412</v>
      </c>
      <c r="B53" s="5" t="s">
        <v>172</v>
      </c>
      <c r="C53" s="12">
        <v>28898</v>
      </c>
      <c r="D53" s="27"/>
      <c r="E53" s="12">
        <v>28898</v>
      </c>
    </row>
    <row r="54" spans="1:5" x14ac:dyDescent="0.25">
      <c r="A54" s="6">
        <v>9416</v>
      </c>
      <c r="B54" s="5" t="s">
        <v>173</v>
      </c>
      <c r="C54" s="12">
        <v>46831.5</v>
      </c>
      <c r="D54" s="27"/>
      <c r="E54" s="12">
        <v>46831.5</v>
      </c>
    </row>
    <row r="55" spans="1:5" x14ac:dyDescent="0.25">
      <c r="A55" s="6">
        <v>9523</v>
      </c>
      <c r="B55" s="5" t="s">
        <v>174</v>
      </c>
      <c r="C55" s="8">
        <v>0</v>
      </c>
      <c r="D55" s="27"/>
      <c r="E55" s="9"/>
    </row>
    <row r="56" spans="1:5" x14ac:dyDescent="0.25">
      <c r="A56" s="6">
        <v>9549</v>
      </c>
      <c r="B56" s="5" t="s">
        <v>175</v>
      </c>
      <c r="C56" s="8">
        <v>0</v>
      </c>
      <c r="D56" s="27"/>
      <c r="E56" s="9"/>
    </row>
    <row r="57" spans="1:5" x14ac:dyDescent="0.25">
      <c r="A57" s="16" t="s">
        <v>126</v>
      </c>
      <c r="B57" s="17"/>
      <c r="C57" s="7">
        <v>38492231.990000002</v>
      </c>
      <c r="D57" s="28">
        <f>SUM(D6:D56)</f>
        <v>41370950.75</v>
      </c>
      <c r="E57" s="7">
        <v>12025299.050000001</v>
      </c>
    </row>
    <row r="58" spans="1:5" x14ac:dyDescent="0.25">
      <c r="D58" s="29"/>
    </row>
  </sheetData>
  <mergeCells count="1">
    <mergeCell ref="A57:B57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ΑΠΟΛΟΓΙΣΤΙΚΑ ΕΞΟΔΩΝ 10ος</vt:lpstr>
      <vt:lpstr>ΑΠΟΛΟΓΙΣΤΙΚΑ ΕΣΟΔΩΝ 10ος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ΕΦΗ</dc:creator>
  <cp:lastModifiedBy>ΕΦΗ</cp:lastModifiedBy>
  <dcterms:created xsi:type="dcterms:W3CDTF">2018-11-09T07:48:27Z</dcterms:created>
  <dcterms:modified xsi:type="dcterms:W3CDTF">2018-11-09T08:03:47Z</dcterms:modified>
</cp:coreProperties>
</file>