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<sst xmlns="http://schemas.openxmlformats.org/spreadsheetml/2006/main" count="43" uniqueCount="39">
  <si>
    <t>ΕΝΕΡΓΗΤΙΚΟ</t>
  </si>
  <si>
    <t>ΠΑΘΗΤΙΚΟ</t>
  </si>
  <si>
    <t>ΠΟΣΑ ΚΛΕΙΟΥΜΕΝΗΣ</t>
  </si>
  <si>
    <t>ΧΡΗΣΗΣ</t>
  </si>
  <si>
    <t>ΠΟΣΑ ΠΡΟΗΓ.</t>
  </si>
  <si>
    <t xml:space="preserve">Δ Ι Α Θ Ε Σ Ι Μ Α </t>
  </si>
  <si>
    <t>Καταθέσεις όψεως</t>
  </si>
  <si>
    <t>Κ Ε Φ Α Λ Α Ι Ο</t>
  </si>
  <si>
    <t>Σ Υ Ν Ο Λ Ο</t>
  </si>
  <si>
    <t>Σ Υ Ν  Ο Λ Ο</t>
  </si>
  <si>
    <t>Ε Ξ Ο Δ Α</t>
  </si>
  <si>
    <t xml:space="preserve">Ε Σ Ο Δ Α </t>
  </si>
  <si>
    <t>Π Α Ρ Ο Χ Ε Σ</t>
  </si>
  <si>
    <t>Ο ΠΡΟΕΔΡΟΣ</t>
  </si>
  <si>
    <t xml:space="preserve">         ΙΔΡΥΜΑ</t>
  </si>
  <si>
    <t>ΑΡ.ΠΡΩΤ.:8066/1/31</t>
  </si>
  <si>
    <t>ΑΝΘΥΠΑΣΤΥΝΟΜΟΣ</t>
  </si>
  <si>
    <t>ΠΟΣΑ ΠΡΟΗΓΟΥΜΕΝΗΣ</t>
  </si>
  <si>
    <t>ΣΥΝΟΛΟ ΕΣΟΔΩΝ</t>
  </si>
  <si>
    <t>ΣΥΝΟΛΟ ΕΞΟΔΩΝ</t>
  </si>
  <si>
    <t xml:space="preserve">ΓΕΝΙΚΟ ΣΥΝΟΛΟ </t>
  </si>
  <si>
    <t>ΛΟΓΑΡΙΑΣΜΟΣ ΑΡΩΓΗΣ ΟΡΦΑΝΩΝ</t>
  </si>
  <si>
    <t>ΕΣΟΔΑ ΑΝΑΚΥΚΛΩΣΗΣ</t>
  </si>
  <si>
    <t xml:space="preserve">ΕΙΣΦΟΡΕΣ ΜΕΤΟΧΩΝ  </t>
  </si>
  <si>
    <t xml:space="preserve">Ο  ΛΟΓΙΣΤΗΣ </t>
  </si>
  <si>
    <t xml:space="preserve">ΙΩΑΝΝΗΣ ΣΜΥΡΝΑΚΗΣ </t>
  </si>
  <si>
    <t>Η   ΔΙΕΥΘΥΝΤΗΣ</t>
  </si>
  <si>
    <t xml:space="preserve">ΚΩΝΣΤΑΝΤΙΝΑ  ΚΟΛΙΩΝΗ </t>
  </si>
  <si>
    <t>ΑΣΤΥΝ.ΥΠΟΔΙΕΥΘΥΝΤΗΣ</t>
  </si>
  <si>
    <t>ΔΗΜΗΤΡΙΟΣ ΠΑΝΤΕΛΗΣ</t>
  </si>
  <si>
    <t xml:space="preserve">ΠΛΕΟΝΑΣΜΑ </t>
  </si>
  <si>
    <t>ΤΑΞΙΑΡΧΟΣ</t>
  </si>
  <si>
    <t>ΜΕΡΙΜΝΑΣ ΚΑΙ ΑΡΙΣΤΕΙΑΣ  ΕΛΛΗΝΙΚΗΣ ΑΣΤΥΝΟΜΙΑΣ</t>
  </si>
  <si>
    <t>8066/1/17</t>
  </si>
  <si>
    <t>ΙΣΟΛΟΓΙΣΜΟΣ ΕΤΟΥΣ 2021 ΕΤΟΣ ΕΙΚΟΣΤΟ ΤΕΤΑΡΤΟ</t>
  </si>
  <si>
    <t>Αθήνα, 31 Δεκεμβρίου 2021</t>
  </si>
  <si>
    <t>Α Π Ο Τ Ε Λ Ε Σ Μ Α Τ Α   Χ Ρ Η Σ Ε Ω  Σ  ΕΤΟΥΣ  2021</t>
  </si>
  <si>
    <t>ΔΩΡΕΕΣ</t>
  </si>
  <si>
    <t>ΤΟΚΟΙ ΚΑΤΑΘΕΣΕΩΝ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</si>
</sst>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0"/>
  <sheetViews>
    <sheetView tabSelected="1" zoomScalePageLayoutView="0" workbookViewId="0" topLeftCell="A1">
      <selection activeCell="B20" sqref="B20:C20"/>
    </sheetView>
  </sheetViews>
  <sheetFormatPr defaultColWidth="9.140625" defaultRowHeight="12.75"/>
  <cols>
    <col min="2" max="2" width="10.57421875" style="0" bestFit="1" customWidth="1"/>
    <col min="3" max="3" width="12.7109375" style="0" customWidth="1"/>
    <col min="4" max="4" width="17.421875" style="0" customWidth="1"/>
    <col min="5" max="5" width="11.7109375" style="0" bestFit="1" customWidth="1"/>
    <col min="6" max="6" width="6.57421875" style="0" customWidth="1"/>
    <col min="7" max="7" width="14.7109375" style="0" customWidth="1"/>
    <col min="8" max="8" width="19.28125" style="0" customWidth="1"/>
    <col min="9" max="9" width="4.8515625" style="0" customWidth="1"/>
    <col min="10" max="10" width="10.140625" style="0" bestFit="1" customWidth="1"/>
    <col min="11" max="11" width="11.140625" style="0" customWidth="1"/>
    <col min="12" max="12" width="5.7109375" style="0" customWidth="1"/>
    <col min="13" max="13" width="11.7109375" style="0" customWidth="1"/>
  </cols>
  <sheetData>
    <row r="2" ht="12.75">
      <c r="B2" t="s">
        <v>14</v>
      </c>
    </row>
    <row r="3" spans="1:4" ht="12.75">
      <c r="A3" s="18" t="s">
        <v>32</v>
      </c>
      <c r="B3" s="17"/>
      <c r="C3" s="17"/>
      <c r="D3" s="17"/>
    </row>
    <row r="4" spans="1:4" ht="12.75">
      <c r="A4" s="17" t="s">
        <v>21</v>
      </c>
      <c r="B4" s="17"/>
      <c r="C4" s="17"/>
      <c r="D4" s="17"/>
    </row>
    <row r="5" spans="1:2" ht="12.75">
      <c r="A5" t="s">
        <v>15</v>
      </c>
      <c r="B5" s="8" t="s">
        <v>33</v>
      </c>
    </row>
    <row r="6" spans="4:8" ht="12.75">
      <c r="D6" s="19" t="s">
        <v>34</v>
      </c>
      <c r="E6" s="19"/>
      <c r="F6" s="19"/>
      <c r="G6" s="19"/>
      <c r="H6" s="19"/>
    </row>
    <row r="7" spans="4:8" ht="12.75">
      <c r="D7" s="1"/>
      <c r="E7" s="1"/>
      <c r="F7" s="1"/>
      <c r="G7" s="1"/>
      <c r="H7" s="1"/>
    </row>
    <row r="8" spans="2:9" ht="12.75">
      <c r="B8" s="19" t="s">
        <v>0</v>
      </c>
      <c r="C8" s="19"/>
      <c r="H8" s="19" t="s">
        <v>1</v>
      </c>
      <c r="I8" s="19"/>
    </row>
    <row r="9" spans="2:9" ht="12.75">
      <c r="B9" s="2"/>
      <c r="C9" s="2"/>
      <c r="H9" s="2"/>
      <c r="I9" s="2"/>
    </row>
    <row r="10" spans="3:13" ht="12.75">
      <c r="C10" s="17" t="s">
        <v>2</v>
      </c>
      <c r="D10" s="17"/>
      <c r="F10" s="17" t="s">
        <v>17</v>
      </c>
      <c r="G10" s="17"/>
      <c r="J10" t="s">
        <v>2</v>
      </c>
      <c r="L10" s="17" t="s">
        <v>4</v>
      </c>
      <c r="M10" s="17"/>
    </row>
    <row r="11" spans="3:13" ht="12.75">
      <c r="C11" s="20" t="s">
        <v>3</v>
      </c>
      <c r="D11" s="20"/>
      <c r="E11" s="13"/>
      <c r="F11" s="17" t="s">
        <v>3</v>
      </c>
      <c r="G11" s="17"/>
      <c r="J11" s="20" t="s">
        <v>3</v>
      </c>
      <c r="K11" s="20"/>
      <c r="L11" s="17" t="s">
        <v>3</v>
      </c>
      <c r="M11" s="17"/>
    </row>
    <row r="12" spans="1:13" ht="12.75">
      <c r="A12" s="19" t="s">
        <v>5</v>
      </c>
      <c r="B12" s="19"/>
      <c r="C12" s="12"/>
      <c r="D12" s="12">
        <f>C14</f>
        <v>94902.72</v>
      </c>
      <c r="G12">
        <v>81625.83</v>
      </c>
      <c r="H12" s="19" t="s">
        <v>7</v>
      </c>
      <c r="I12" s="19"/>
      <c r="J12" s="13"/>
      <c r="K12" s="12">
        <f>D12</f>
        <v>94902.72</v>
      </c>
      <c r="L12" s="3"/>
      <c r="M12" s="3">
        <f>G12</f>
        <v>81625.83</v>
      </c>
    </row>
    <row r="13" spans="3:13" ht="12.75">
      <c r="C13" s="12"/>
      <c r="D13" s="12"/>
      <c r="G13" s="3"/>
      <c r="J13" s="13"/>
      <c r="K13" s="12"/>
      <c r="L13" s="3"/>
      <c r="M13" s="3"/>
    </row>
    <row r="14" spans="1:13" ht="12.75">
      <c r="A14" s="17" t="s">
        <v>6</v>
      </c>
      <c r="B14" s="17"/>
      <c r="C14" s="12">
        <v>94902.72</v>
      </c>
      <c r="D14" s="12"/>
      <c r="G14" s="3"/>
      <c r="J14" s="13"/>
      <c r="K14" s="12"/>
      <c r="L14" s="3"/>
      <c r="M14" s="3"/>
    </row>
    <row r="15" spans="3:13" ht="12.75">
      <c r="C15" s="12"/>
      <c r="D15" s="12"/>
      <c r="G15" s="3"/>
      <c r="J15" s="13"/>
      <c r="K15" s="12"/>
      <c r="L15" s="3"/>
      <c r="M15" s="3"/>
    </row>
    <row r="16" spans="1:13" ht="12.75">
      <c r="A16" s="19" t="s">
        <v>8</v>
      </c>
      <c r="B16" s="19"/>
      <c r="C16" s="14"/>
      <c r="D16" s="14">
        <f>D12</f>
        <v>94902.72</v>
      </c>
      <c r="G16" s="4">
        <f>SUM(G12:G15)</f>
        <v>81625.83</v>
      </c>
      <c r="H16" s="19" t="s">
        <v>9</v>
      </c>
      <c r="I16" s="19"/>
      <c r="J16" s="13"/>
      <c r="K16" s="14">
        <f>SUM(K12:K15)</f>
        <v>94902.72</v>
      </c>
      <c r="M16" s="4">
        <f>SUM(M12:M15)</f>
        <v>81625.83</v>
      </c>
    </row>
    <row r="18" spans="3:9" ht="12.75">
      <c r="C18" s="19" t="s">
        <v>36</v>
      </c>
      <c r="D18" s="19"/>
      <c r="E18" s="19"/>
      <c r="F18" s="19"/>
      <c r="G18" s="19"/>
      <c r="H18" s="19"/>
      <c r="I18" s="19"/>
    </row>
    <row r="19" spans="2:8" ht="12.75">
      <c r="B19" s="19" t="s">
        <v>10</v>
      </c>
      <c r="C19" s="19"/>
      <c r="H19" s="5" t="s">
        <v>11</v>
      </c>
    </row>
    <row r="20" spans="2:10" ht="12.75">
      <c r="B20" s="17" t="s">
        <v>12</v>
      </c>
      <c r="C20" s="17"/>
      <c r="E20" s="12">
        <v>255000</v>
      </c>
      <c r="H20" s="11" t="s">
        <v>23</v>
      </c>
      <c r="J20" s="3">
        <v>199275.4</v>
      </c>
    </row>
    <row r="21" spans="2:10" ht="12.75">
      <c r="B21" s="1"/>
      <c r="C21" s="1"/>
      <c r="E21" s="3"/>
      <c r="J21" s="3"/>
    </row>
    <row r="22" spans="2:10" ht="12.75">
      <c r="B22" s="1"/>
      <c r="C22" s="1"/>
      <c r="E22" s="3"/>
      <c r="H22" s="10" t="s">
        <v>22</v>
      </c>
      <c r="J22" s="3">
        <v>65792.46</v>
      </c>
    </row>
    <row r="23" ht="12.75">
      <c r="J23" s="3"/>
    </row>
    <row r="24" spans="8:10" ht="12.75">
      <c r="H24" t="s">
        <v>37</v>
      </c>
      <c r="J24" s="3">
        <v>3200</v>
      </c>
    </row>
    <row r="25" spans="2:10" ht="12.75">
      <c r="B25" s="18"/>
      <c r="C25" s="18"/>
      <c r="J25" s="3"/>
    </row>
    <row r="26" spans="2:10" ht="12.75">
      <c r="B26" s="22"/>
      <c r="C26" s="22"/>
      <c r="E26" s="3"/>
      <c r="H26" s="11" t="s">
        <v>38</v>
      </c>
      <c r="J26" s="13">
        <v>9.03</v>
      </c>
    </row>
    <row r="27" spans="2:3" ht="12.75">
      <c r="B27" s="23"/>
      <c r="C27" s="23"/>
    </row>
    <row r="28" ht="12.75">
      <c r="J28" s="3"/>
    </row>
    <row r="29" spans="2:10" ht="12.75">
      <c r="B29" s="7" t="s">
        <v>19</v>
      </c>
      <c r="C29" s="7"/>
      <c r="E29" s="4">
        <f>E20+E25</f>
        <v>255000</v>
      </c>
      <c r="H29" s="21" t="s">
        <v>18</v>
      </c>
      <c r="I29" s="21"/>
      <c r="J29" s="4">
        <f>SUM(J20:J27)</f>
        <v>268276.89</v>
      </c>
    </row>
    <row r="30" spans="2:10" ht="12.75">
      <c r="B30" s="2"/>
      <c r="C30" s="2"/>
      <c r="E30" s="4"/>
      <c r="H30" s="2"/>
      <c r="I30" s="2"/>
      <c r="J30" s="4"/>
    </row>
    <row r="31" spans="2:10" ht="12.75">
      <c r="B31" s="2" t="s">
        <v>30</v>
      </c>
      <c r="C31" s="2"/>
      <c r="E31" s="4">
        <v>13276.89</v>
      </c>
      <c r="H31" s="2"/>
      <c r="I31" s="2"/>
      <c r="J31" s="4"/>
    </row>
    <row r="32" spans="2:5" ht="12.75">
      <c r="B32" s="7" t="s">
        <v>20</v>
      </c>
      <c r="C32" s="2"/>
      <c r="D32" s="4"/>
      <c r="E32" s="4">
        <f>E29+E31</f>
        <v>268276.89</v>
      </c>
    </row>
    <row r="33" spans="8:10" ht="12.75">
      <c r="H33" s="7"/>
      <c r="I33" s="2"/>
      <c r="J33" s="4"/>
    </row>
    <row r="34" spans="2:10" ht="12.75">
      <c r="B34" s="2"/>
      <c r="C34" s="2"/>
      <c r="E34" s="4"/>
      <c r="H34" s="15" t="s">
        <v>35</v>
      </c>
      <c r="I34" s="16"/>
      <c r="J34" s="16"/>
    </row>
    <row r="35" spans="2:13" ht="12.75">
      <c r="B35" s="18" t="s">
        <v>24</v>
      </c>
      <c r="C35" s="17"/>
      <c r="D35" s="17"/>
      <c r="E35" s="6"/>
      <c r="F35" s="9" t="s">
        <v>26</v>
      </c>
      <c r="G35" s="1"/>
      <c r="H35" s="1"/>
      <c r="J35" s="1" t="s">
        <v>13</v>
      </c>
      <c r="K35" s="1"/>
      <c r="L35" s="1"/>
      <c r="M35" s="1"/>
    </row>
    <row r="36" spans="2:13" ht="12.75">
      <c r="B36" s="1"/>
      <c r="C36" s="1"/>
      <c r="D36" s="1"/>
      <c r="E36" s="6"/>
      <c r="F36" s="1"/>
      <c r="G36" s="1"/>
      <c r="H36" s="1"/>
      <c r="J36" s="1"/>
      <c r="K36" s="1"/>
      <c r="L36" s="1"/>
      <c r="M36" s="1"/>
    </row>
    <row r="37" spans="2:13" ht="12.75">
      <c r="B37" s="1"/>
      <c r="C37" s="1"/>
      <c r="D37" s="1"/>
      <c r="E37" s="6"/>
      <c r="F37" s="1"/>
      <c r="G37" s="1"/>
      <c r="H37" s="1"/>
      <c r="J37" s="1"/>
      <c r="K37" s="1"/>
      <c r="L37" s="1"/>
      <c r="M37" s="1"/>
    </row>
    <row r="38" spans="2:13" ht="12.75">
      <c r="B38" s="1"/>
      <c r="C38" s="1"/>
      <c r="D38" s="1"/>
      <c r="E38" s="6"/>
      <c r="F38" s="1"/>
      <c r="G38" s="1"/>
      <c r="H38" s="1"/>
      <c r="L38" s="1"/>
      <c r="M38" s="1"/>
    </row>
    <row r="39" spans="1:13" ht="12.75">
      <c r="A39" s="6"/>
      <c r="B39" s="18" t="s">
        <v>25</v>
      </c>
      <c r="C39" s="17"/>
      <c r="D39" s="17"/>
      <c r="F39" s="9" t="s">
        <v>27</v>
      </c>
      <c r="G39" s="1"/>
      <c r="H39" s="1"/>
      <c r="J39" s="9" t="s">
        <v>29</v>
      </c>
      <c r="K39" s="1"/>
      <c r="L39" s="1"/>
      <c r="M39" s="1"/>
    </row>
    <row r="40" spans="2:13" ht="12.75">
      <c r="B40" s="17" t="s">
        <v>16</v>
      </c>
      <c r="C40" s="17"/>
      <c r="D40" s="17"/>
      <c r="F40" s="9" t="s">
        <v>28</v>
      </c>
      <c r="G40" s="1"/>
      <c r="J40" s="9" t="s">
        <v>31</v>
      </c>
      <c r="K40" s="1"/>
      <c r="L40" s="1"/>
      <c r="M40" s="1"/>
    </row>
  </sheetData>
  <sheetProtection/>
  <mergeCells count="27">
    <mergeCell ref="H29:I29"/>
    <mergeCell ref="H16:I16"/>
    <mergeCell ref="F10:G10"/>
    <mergeCell ref="F11:G11"/>
    <mergeCell ref="C18:I18"/>
    <mergeCell ref="B19:C19"/>
    <mergeCell ref="B20:C20"/>
    <mergeCell ref="B25:C25"/>
    <mergeCell ref="B26:C27"/>
    <mergeCell ref="J11:K11"/>
    <mergeCell ref="C10:D10"/>
    <mergeCell ref="C11:D11"/>
    <mergeCell ref="A3:D3"/>
    <mergeCell ref="A4:D4"/>
    <mergeCell ref="D6:H6"/>
    <mergeCell ref="B8:C8"/>
    <mergeCell ref="H8:I8"/>
    <mergeCell ref="H34:J34"/>
    <mergeCell ref="B40:D40"/>
    <mergeCell ref="B35:D35"/>
    <mergeCell ref="B39:D39"/>
    <mergeCell ref="L10:M10"/>
    <mergeCell ref="L11:M11"/>
    <mergeCell ref="A16:B16"/>
    <mergeCell ref="A12:B12"/>
    <mergeCell ref="A14:B14"/>
    <mergeCell ref="H12:I12"/>
  </mergeCells>
  <printOptions/>
  <pageMargins left="0.3937007874015748" right="0.31496062992125984" top="0.6299212598425197" bottom="0.5905511811023623" header="0.5118110236220472" footer="0.5118110236220472"/>
  <pageSetup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ΙΔΡΥΜΑ ΠΑΙΔΙΚΕΣ ΕΞΟΧΕΣ ΕΛ.ΑΣ</dc:creator>
  <cp:keywords/>
  <dc:description/>
  <cp:lastModifiedBy>user</cp:lastModifiedBy>
  <cp:lastPrinted>2022-01-13T11:09:03Z</cp:lastPrinted>
  <dcterms:created xsi:type="dcterms:W3CDTF">2006-03-30T20:05:47Z</dcterms:created>
  <dcterms:modified xsi:type="dcterms:W3CDTF">2022-01-13T12:12:31Z</dcterms:modified>
  <cp:category/>
  <cp:version/>
  <cp:contentType/>
  <cp:contentStatus/>
</cp:coreProperties>
</file>